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E Expenses\Internet disclosure July 2017\"/>
    </mc:Choice>
  </mc:AlternateContent>
  <bookViews>
    <workbookView xWindow="0" yWindow="0" windowWidth="10548" windowHeight="4656"/>
  </bookViews>
  <sheets>
    <sheet name="Travel" sheetId="1" r:id="rId1"/>
    <sheet name="Other" sheetId="3" r:id="rId2"/>
    <sheet name="Hospitality" sheetId="2" r:id="rId3"/>
    <sheet name="Gifts" sheetId="4" r:id="rId4"/>
  </sheets>
  <definedNames>
    <definedName name="_xlnm._FilterDatabase" localSheetId="0" hidden="1">Travel!$A$3:$DJ$3</definedName>
    <definedName name="_xlnm.Print_Area" localSheetId="3">Gifts!$A$1:$D$12</definedName>
    <definedName name="_xlnm.Print_Area" localSheetId="2">Hospitality!$A$1:$E$11</definedName>
    <definedName name="_xlnm.Print_Area" localSheetId="1">Other!$A$1:$D$16</definedName>
    <definedName name="_xlnm.Print_Area" localSheetId="0">Travel!$A$1:$E$157</definedName>
  </definedNames>
  <calcPr calcId="152511"/>
</workbook>
</file>

<file path=xl/calcChain.xml><?xml version="1.0" encoding="utf-8"?>
<calcChain xmlns="http://schemas.openxmlformats.org/spreadsheetml/2006/main">
  <c r="D11" i="4" l="1"/>
</calcChain>
</file>

<file path=xl/sharedStrings.xml><?xml version="1.0" encoding="utf-8"?>
<sst xmlns="http://schemas.openxmlformats.org/spreadsheetml/2006/main" count="676" uniqueCount="199">
  <si>
    <t>Date</t>
  </si>
  <si>
    <t>Location/s</t>
  </si>
  <si>
    <t>International Travel</t>
  </si>
  <si>
    <t>Credit Card expenses</t>
  </si>
  <si>
    <t>Nature (eg, hotel costs, travel, etc)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</si>
  <si>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</si>
  <si>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</si>
  <si>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</si>
  <si>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</si>
  <si>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</si>
  <si>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</si>
  <si>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</si>
  <si>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</si>
  <si>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</si>
  <si>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</si>
  <si>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</si>
  <si>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</si>
  <si>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</si>
  <si>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</si>
  <si>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</si>
  <si>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 xml:space="preserve">Purpose (eg, visiting Christchurch offices ...) </t>
  </si>
  <si>
    <t>Serious Fraud Office</t>
  </si>
  <si>
    <t xml:space="preserve">Gifts &amp; Hospitality accepted </t>
  </si>
  <si>
    <t>Chief Executive: Julie Read</t>
  </si>
  <si>
    <t>Wellington</t>
  </si>
  <si>
    <t>Auckland</t>
  </si>
  <si>
    <t>Total hospitality expenses for the period noted above</t>
  </si>
  <si>
    <t>Dinner</t>
  </si>
  <si>
    <t>Lunch</t>
  </si>
  <si>
    <t xml:space="preserve">Chief Executive: Julie Read </t>
  </si>
  <si>
    <t>Sydney</t>
  </si>
  <si>
    <t>Breakfast</t>
  </si>
  <si>
    <t xml:space="preserve">Purpose (eg, Attend conference on) </t>
  </si>
  <si>
    <t>Nil</t>
  </si>
  <si>
    <t>Total other expenses for the period noted above</t>
  </si>
  <si>
    <t>Total gifts expenses for the period noted above</t>
  </si>
  <si>
    <t>Total travel expenses for the period noted above</t>
  </si>
  <si>
    <t>London</t>
  </si>
  <si>
    <t>Cambridge</t>
  </si>
  <si>
    <t>Amount (NZ$) Ex GST</t>
  </si>
  <si>
    <t>Total amount (NZ$)</t>
  </si>
  <si>
    <t>Non-Credit Card expenses</t>
  </si>
  <si>
    <t>Train from airport to city</t>
  </si>
  <si>
    <t>Train from city to airport</t>
  </si>
  <si>
    <t>Disclosure period: 1 July 2016 to 30 June 2017</t>
  </si>
  <si>
    <t>Chief Executive:  Julie Read                             Disclosure period: 1 July 2016 to 30 June 2017</t>
  </si>
  <si>
    <t>13/07/2016</t>
  </si>
  <si>
    <t>Taxi from airport to city return</t>
  </si>
  <si>
    <t>26/07/2016 - 28/07/2016</t>
  </si>
  <si>
    <t>6th Annual National Public Sector Fraud and Corruption Congress</t>
  </si>
  <si>
    <t>26/07/2016</t>
  </si>
  <si>
    <t>27/07/2016</t>
  </si>
  <si>
    <t>28/07/2016</t>
  </si>
  <si>
    <t>Accommodation</t>
  </si>
  <si>
    <t>10/08/2016 - 11/08/2016</t>
  </si>
  <si>
    <t>18/08/2016</t>
  </si>
  <si>
    <t>24/08/2016 - 25/08/2016</t>
  </si>
  <si>
    <t>Parking Auckland Airport</t>
  </si>
  <si>
    <t>Justice Sector Ministers', Department of Prime Minister and Cabinet Chief Executives, State Services Commission Stakeholder Survey and Government Legal Network Advisory Board meetings</t>
  </si>
  <si>
    <t>22/09/2016</t>
  </si>
  <si>
    <t>Justice Sector Ministers', Department of Prime Minister and Cabinet Chief Executives and Minister meetings</t>
  </si>
  <si>
    <t>01/09/2016 - 18/09/2016</t>
  </si>
  <si>
    <t>Auckland/London/Dublin/Auckland</t>
  </si>
  <si>
    <t>04/09/2016 - 08/09/2016</t>
  </si>
  <si>
    <t>10/09/2016 - 16/09/2016</t>
  </si>
  <si>
    <t>Dublin</t>
  </si>
  <si>
    <t>03/09/2016</t>
  </si>
  <si>
    <t>04/09/2016</t>
  </si>
  <si>
    <t>07/09/2016</t>
  </si>
  <si>
    <t>08/09/2016</t>
  </si>
  <si>
    <t>09/09/2016</t>
  </si>
  <si>
    <t>10/09/2016</t>
  </si>
  <si>
    <t>Taxi</t>
  </si>
  <si>
    <t>34th Cambridge International Symposium on Economic Crime (Cambridge) and International Association of Prosecutors Conference (Dublin)</t>
  </si>
  <si>
    <t>04/10/2016</t>
  </si>
  <si>
    <t>11/10/2016</t>
  </si>
  <si>
    <t>Investigation training - dinner for the trainer</t>
  </si>
  <si>
    <t>12/10/2016</t>
  </si>
  <si>
    <t>Investigation training - lunch for the trainer</t>
  </si>
  <si>
    <t>Connect Smart - Cyber Security Strategy Workshop</t>
  </si>
  <si>
    <t>13/10/2016</t>
  </si>
  <si>
    <t>Officers of Parliament Committee</t>
  </si>
  <si>
    <t>18/10/2016 - 19/10/2016</t>
  </si>
  <si>
    <t>October Leadership Board meeting, Commerce Commission Stakeholder briefing and Legal Risk Workshop - Chief Legal Advisors</t>
  </si>
  <si>
    <t>27/10/2016</t>
  </si>
  <si>
    <t>Government Legal Network Advisory Board and Talent Management meetings</t>
  </si>
  <si>
    <t>24/11/2016</t>
  </si>
  <si>
    <t xml:space="preserve">Government Legal Network Advisory Board </t>
  </si>
  <si>
    <t>29/11/2016 - 09/12/2016</t>
  </si>
  <si>
    <t>IACCC in London 1 - 2 December and OECD in Paris 6 - 8 December 2016</t>
  </si>
  <si>
    <t>30/11/2016 - 03/12/2016</t>
  </si>
  <si>
    <t>05/12/2016</t>
  </si>
  <si>
    <t>05/12/2016 - 08/12/2016</t>
  </si>
  <si>
    <t>OECD in Paris 6 - 8 December 2016</t>
  </si>
  <si>
    <t>Paris</t>
  </si>
  <si>
    <t>08/12/2016</t>
  </si>
  <si>
    <t>OECD Paris</t>
  </si>
  <si>
    <t>09/12/2016</t>
  </si>
  <si>
    <t>30/11/2016</t>
  </si>
  <si>
    <t>02/12/2016</t>
  </si>
  <si>
    <t>03/12/2016</t>
  </si>
  <si>
    <t>03/12/2016 - 05/12/2016</t>
  </si>
  <si>
    <t>04/12/2016</t>
  </si>
  <si>
    <t>London/Paris/London</t>
  </si>
  <si>
    <t>06/12/2016</t>
  </si>
  <si>
    <t>07/12/2016</t>
  </si>
  <si>
    <t>Postage - documents to office</t>
  </si>
  <si>
    <t>25/01/2017-26/01/2017</t>
  </si>
  <si>
    <t>25/01/2017</t>
  </si>
  <si>
    <t>30/01/2017-31/01/2017</t>
  </si>
  <si>
    <t>30/01/2017</t>
  </si>
  <si>
    <t>08/02/2017</t>
  </si>
  <si>
    <t>16/02/2017</t>
  </si>
  <si>
    <t>Law and Order Select Committee hearing</t>
  </si>
  <si>
    <t>09/03/2017 - 10/03/2017</t>
  </si>
  <si>
    <t>Accommodation one night</t>
  </si>
  <si>
    <t>14/03/2017 - 15/03/2017</t>
  </si>
  <si>
    <t>15/03/2017</t>
  </si>
  <si>
    <t>22/03/2017 - 23/03/2017</t>
  </si>
  <si>
    <t>29/03/2017</t>
  </si>
  <si>
    <t>Public Service Leaders Summit</t>
  </si>
  <si>
    <t>14th Heads of Prosecuting Agencies Conference</t>
  </si>
  <si>
    <t>Accommodation three nights</t>
  </si>
  <si>
    <t>Association of Fraud Examiners (ACFE) Fraud Magazine subscription</t>
  </si>
  <si>
    <t>Movie gift voucher - thank you for help at International Fraud Film Festival</t>
  </si>
  <si>
    <t>26/05/2017</t>
  </si>
  <si>
    <t>24/08/2016</t>
  </si>
  <si>
    <t>Taxi from office to Auckland airport</t>
  </si>
  <si>
    <t>11/08/2016</t>
  </si>
  <si>
    <t>22/02/2017</t>
  </si>
  <si>
    <t>16/05/2017-18/05/2017</t>
  </si>
  <si>
    <t>Ministry of Justice Leadership Board and NZ Police meetings, and the State Services Leadership Team Retreat</t>
  </si>
  <si>
    <t>16/05/2017</t>
  </si>
  <si>
    <t>18/05/2017</t>
  </si>
  <si>
    <t>Post budget lunch with the Prime Minister - Trans- Tasman Business Circle</t>
  </si>
  <si>
    <t>06/06/2017</t>
  </si>
  <si>
    <t>Estimates Vote Serious Fraud hearing and meeting with Sir Maarten Wevers</t>
  </si>
  <si>
    <t>Parking central Auckland</t>
  </si>
  <si>
    <t>Audit New Zealand updates 2017, Department of Prime Minister and Cabinet Chief Executives and Government Legal Network Advisory Board meetings</t>
  </si>
  <si>
    <t>05/07/2016</t>
  </si>
  <si>
    <t>Parking Auckland central</t>
  </si>
  <si>
    <t>28/09/2016</t>
  </si>
  <si>
    <t>Serious Fraud and Corruption Conference</t>
  </si>
  <si>
    <t xml:space="preserve">Taxi </t>
  </si>
  <si>
    <t>Ministry of Justice, Police and SFO meeting and Justice sector Ministers meeting</t>
  </si>
  <si>
    <t>20/03/2017 - 24/03/2017</t>
  </si>
  <si>
    <t>25/04/2016 - 28/04/2017</t>
  </si>
  <si>
    <t>Amazon book purchased 'Inside the Mind of the White-Collar Criminal</t>
  </si>
  <si>
    <t>International Association of Prosecutors Conference 2016</t>
  </si>
  <si>
    <t>Auckland/London/Auckland (flight to Paris was a separate booking)</t>
  </si>
  <si>
    <t>Charged by Air New Zealand for changing travel arrangements by phone from Sydney on the day of travel</t>
  </si>
  <si>
    <t>34th Cambridge International Symposium on Economic Crime</t>
  </si>
  <si>
    <t>International Association of Prosecutors Conference</t>
  </si>
  <si>
    <t xml:space="preserve">IACCC </t>
  </si>
  <si>
    <t>Accommodation 2 nights</t>
  </si>
  <si>
    <t>OECD</t>
  </si>
  <si>
    <t>International Anti-Corruption Coordination Centre (IACCC) meeting in London 1 - 2 December and Organisation for Economic Co-operation and Development (OECD) meeting in Paris 6 - 8 December 2016</t>
  </si>
  <si>
    <t>26/04/2017 - 27/04/2017</t>
  </si>
  <si>
    <t>Accommodation two nights</t>
  </si>
  <si>
    <t>27/04/2017</t>
  </si>
  <si>
    <t xml:space="preserve">IACCC  </t>
  </si>
  <si>
    <t>Department of Prime Minister and Cabinet Chief Executives meeting</t>
  </si>
  <si>
    <t>Return Airfare</t>
  </si>
  <si>
    <t xml:space="preserve">Accommodation two nights and conference registration </t>
  </si>
  <si>
    <t>State Services Commission and Transparency International Leaders Integrity Forum</t>
  </si>
  <si>
    <t>Justice sector Leadership Board meeting</t>
  </si>
  <si>
    <t>Taxi from Domestic terminal to office</t>
  </si>
  <si>
    <t>Taxi to Auckland airport</t>
  </si>
  <si>
    <t>Taxi from Auckland airport to office</t>
  </si>
  <si>
    <t>Taxi from Wellington airport to city return</t>
  </si>
  <si>
    <t>Justice sector Leadership Board meeting, Commerce Commission Stakeholder briefing and Legal Risk Workshop - Chief Legal Advisors</t>
  </si>
  <si>
    <t>Taxi office to Sky City</t>
  </si>
  <si>
    <t>Taxi Sky City to office</t>
  </si>
  <si>
    <t>Economic Crime Agencies Network - a General Manager attended instead</t>
  </si>
  <si>
    <t>Air New Zealand cancellation and service fee</t>
  </si>
  <si>
    <t>Taxi from office to Viaduct Harbour</t>
  </si>
  <si>
    <t>N/A</t>
  </si>
  <si>
    <t>Attendance at the Post Budget Address - Trans Tasman Business Circle</t>
  </si>
  <si>
    <t>Non-credit card expenses</t>
  </si>
  <si>
    <t>02/09/2016 - 03/09/2016</t>
  </si>
  <si>
    <t>08/09/2016 - 10/09/2016</t>
  </si>
  <si>
    <t>Accommodation six nights and conference registration</t>
  </si>
  <si>
    <t>IACCC in London 1 - 2 December</t>
  </si>
  <si>
    <t>Chief Legal Advisors' Away Day, Centre for Defence &amp; Security Studies Massey University Strategic Advisory Board and Andrew McConnell at Department of Internal Affairs meetings</t>
  </si>
  <si>
    <t>SFO Conference speakers dinner</t>
  </si>
  <si>
    <t>Train from airport to accommodation</t>
  </si>
  <si>
    <t>Train from accommodation to airport</t>
  </si>
  <si>
    <t>Train</t>
  </si>
  <si>
    <t>Department of Prime Minister and Cabinet Chief Executives meeting and meeting with Minister</t>
  </si>
  <si>
    <t>Transparency International Leaders Integrity Forum, State Services Commission Better Public Services, and Social and Justice Career Board meetings</t>
  </si>
  <si>
    <t>Ministry of Justice Leadership Board Meeting and a meeting with Minister</t>
  </si>
  <si>
    <t>State Services Commission's Chief Executive Open Forum Discussion, Department of Prime Minister and Cabinet Chief Executives meetings and meeting with Minister</t>
  </si>
  <si>
    <t>State Services Commission Chief Executive Away Day</t>
  </si>
  <si>
    <t>Meeting with the Prime Minister and Deputy Prime Minister and the Boomrock Chief Executive State Sector Leadership Team retreat</t>
  </si>
  <si>
    <t>Transparency International Leaders Integrity Forum, State Services Commission Better Public Services and Social and Justice Career Board meetings</t>
  </si>
  <si>
    <t>Chief Legal Advisors' Away Day, Massey University Centre for Defence and Security Studies and Department of Internal Affairs meetings</t>
  </si>
  <si>
    <t>Amount (NZ$) Ex GST $448.17</t>
  </si>
  <si>
    <t>Amount (NZ$) Ex GST $51.31</t>
  </si>
  <si>
    <t>Amount (NZ$) Ex GST $45,897.51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</si>
</sst>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[$-1409]d\ mmmm\ yyyy;@"/>
    <numFmt numFmtId="165" formatCode="&quot;$&quot;#,##0.00"/>
  </numFmts>
  <fonts count="3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6" fillId="29" borderId="0" applyNumberFormat="0" applyBorder="0" applyAlignment="0" applyProtection="0"/>
    <xf numFmtId="0" fontId="7" fillId="30" borderId="20" applyNumberFormat="0" applyAlignment="0" applyProtection="0"/>
    <xf numFmtId="0" fontId="8" fillId="31" borderId="21" applyNumberFormat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32" borderId="0" applyNumberFormat="0" applyBorder="0" applyAlignment="0" applyProtection="0"/>
    <xf numFmtId="0" fontId="11" fillId="0" borderId="22" applyNumberFormat="0" applyFill="0" applyAlignment="0" applyProtection="0"/>
    <xf numFmtId="0" fontId="12" fillId="0" borderId="23" applyNumberFormat="0" applyFill="0" applyAlignment="0" applyProtection="0"/>
    <xf numFmtId="0" fontId="13" fillId="0" borderId="24" applyNumberFormat="0" applyFill="0" applyAlignment="0" applyProtection="0"/>
    <xf numFmtId="0" fontId="13" fillId="0" borderId="0" applyNumberFormat="0" applyFill="0" applyBorder="0" applyAlignment="0" applyProtection="0"/>
    <xf numFmtId="0" fontId="14" fillId="33" borderId="20" applyNumberFormat="0" applyAlignment="0" applyProtection="0"/>
    <xf numFmtId="0" fontId="15" fillId="0" borderId="25" applyNumberFormat="0" applyFill="0" applyAlignment="0" applyProtection="0"/>
    <xf numFmtId="0" fontId="16" fillId="34" borderId="0" applyNumberFormat="0" applyBorder="0" applyAlignment="0" applyProtection="0"/>
    <xf numFmtId="0" fontId="3" fillId="0" borderId="0"/>
    <xf numFmtId="0" fontId="4" fillId="0" borderId="0"/>
    <xf numFmtId="0" fontId="4" fillId="35" borderId="26" applyNumberFormat="0" applyFont="0" applyAlignment="0" applyProtection="0"/>
    <xf numFmtId="0" fontId="17" fillId="30" borderId="27" applyNumberFormat="0" applyAlignment="0" applyProtection="0"/>
    <xf numFmtId="0" fontId="18" fillId="0" borderId="0" applyNumberFormat="0" applyFill="0" applyBorder="0" applyAlignment="0" applyProtection="0"/>
    <xf numFmtId="0" fontId="19" fillId="0" borderId="28" applyNumberFormat="0" applyFill="0" applyAlignment="0" applyProtection="0"/>
    <xf numFmtId="0" fontId="20" fillId="0" borderId="0" applyNumberFormat="0" applyFill="0" applyBorder="0" applyAlignment="0" applyProtection="0"/>
  </cellStyleXfs>
  <cellXfs count="198">
    <xf numFmtId="0" fontId="0" fillId="0" borderId="0" xfId="0"/>
    <xf numFmtId="0" fontId="4" fillId="0" borderId="0" xfId="0" applyFont="1" applyBorder="1" applyAlignment="1">
      <alignment wrapText="1"/>
    </xf>
    <xf numFmtId="0" fontId="21" fillId="0" borderId="1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Fill="1" applyBorder="1"/>
    <xf numFmtId="0" fontId="22" fillId="0" borderId="0" xfId="0" applyFont="1" applyFill="1" applyBorder="1" applyAlignment="1">
      <alignment wrapText="1"/>
    </xf>
    <xf numFmtId="0" fontId="23" fillId="0" borderId="3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1" fillId="0" borderId="1" xfId="0" applyFont="1" applyBorder="1" applyAlignment="1">
      <alignment vertical="top" wrapText="1"/>
    </xf>
    <xf numFmtId="0" fontId="23" fillId="0" borderId="3" xfId="0" applyFont="1" applyBorder="1" applyAlignment="1">
      <alignment vertical="top" wrapText="1"/>
    </xf>
    <xf numFmtId="0" fontId="4" fillId="4" borderId="3" xfId="0" applyFont="1" applyFill="1" applyBorder="1" applyAlignment="1">
      <alignment wrapText="1"/>
    </xf>
    <xf numFmtId="0" fontId="22" fillId="4" borderId="2" xfId="0" applyFont="1" applyFill="1" applyBorder="1" applyAlignment="1">
      <alignment horizontal="left" wrapText="1"/>
    </xf>
    <xf numFmtId="0" fontId="4" fillId="36" borderId="0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36" borderId="0" xfId="0" applyFont="1" applyFill="1" applyBorder="1"/>
    <xf numFmtId="0" fontId="4" fillId="0" borderId="0" xfId="0" applyFont="1" applyBorder="1"/>
    <xf numFmtId="0" fontId="4" fillId="0" borderId="0" xfId="0" applyFont="1"/>
    <xf numFmtId="0" fontId="22" fillId="36" borderId="0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0" fontId="23" fillId="0" borderId="2" xfId="0" applyFont="1" applyBorder="1" applyAlignment="1">
      <alignment wrapText="1"/>
    </xf>
    <xf numFmtId="0" fontId="23" fillId="36" borderId="0" xfId="0" applyFont="1" applyFill="1" applyBorder="1" applyAlignment="1">
      <alignment wrapText="1"/>
    </xf>
    <xf numFmtId="0" fontId="23" fillId="0" borderId="0" xfId="0" applyFont="1" applyBorder="1" applyAlignment="1">
      <alignment wrapText="1"/>
    </xf>
    <xf numFmtId="0" fontId="23" fillId="0" borderId="4" xfId="0" applyFont="1" applyBorder="1" applyAlignment="1">
      <alignment wrapText="1"/>
    </xf>
    <xf numFmtId="164" fontId="21" fillId="0" borderId="2" xfId="0" applyNumberFormat="1" applyFont="1" applyBorder="1" applyAlignment="1">
      <alignment horizontal="right" vertical="top" wrapText="1"/>
    </xf>
    <xf numFmtId="0" fontId="21" fillId="0" borderId="3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5" xfId="0" applyFont="1" applyFill="1" applyBorder="1"/>
    <xf numFmtId="0" fontId="4" fillId="0" borderId="5" xfId="0" applyFont="1" applyBorder="1"/>
    <xf numFmtId="0" fontId="21" fillId="36" borderId="0" xfId="0" applyFont="1" applyFill="1" applyBorder="1" applyAlignment="1">
      <alignment vertical="top" wrapText="1"/>
    </xf>
    <xf numFmtId="44" fontId="23" fillId="4" borderId="1" xfId="28" applyFont="1" applyFill="1" applyBorder="1" applyAlignment="1"/>
    <xf numFmtId="0" fontId="4" fillId="0" borderId="5" xfId="0" applyFont="1" applyFill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44" fontId="4" fillId="0" borderId="0" xfId="28" applyFont="1" applyAlignment="1">
      <alignment wrapText="1"/>
    </xf>
    <xf numFmtId="49" fontId="4" fillId="0" borderId="0" xfId="40" applyNumberFormat="1" applyFont="1"/>
    <xf numFmtId="4" fontId="4" fillId="0" borderId="0" xfId="40" applyNumberFormat="1" applyFont="1" applyFill="1"/>
    <xf numFmtId="4" fontId="4" fillId="0" borderId="0" xfId="40" applyNumberFormat="1" applyFont="1" applyAlignment="1">
      <alignment horizontal="center"/>
    </xf>
    <xf numFmtId="49" fontId="4" fillId="0" borderId="0" xfId="40" applyNumberFormat="1" applyFont="1" applyFill="1"/>
    <xf numFmtId="0" fontId="24" fillId="0" borderId="1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left" wrapText="1"/>
    </xf>
    <xf numFmtId="4" fontId="19" fillId="4" borderId="1" xfId="0" applyNumberFormat="1" applyFont="1" applyFill="1" applyBorder="1" applyAlignment="1"/>
    <xf numFmtId="164" fontId="21" fillId="0" borderId="2" xfId="0" applyNumberFormat="1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wrapText="1"/>
    </xf>
    <xf numFmtId="0" fontId="4" fillId="0" borderId="0" xfId="0" applyFont="1" applyAlignment="1">
      <alignment vertical="center"/>
    </xf>
    <xf numFmtId="0" fontId="22" fillId="3" borderId="9" xfId="0" applyFont="1" applyFill="1" applyBorder="1" applyAlignment="1">
      <alignment wrapText="1"/>
    </xf>
    <xf numFmtId="44" fontId="22" fillId="3" borderId="10" xfId="28" applyFont="1" applyFill="1" applyBorder="1" applyAlignment="1">
      <alignment wrapText="1"/>
    </xf>
    <xf numFmtId="49" fontId="21" fillId="0" borderId="2" xfId="0" applyNumberFormat="1" applyFont="1" applyBorder="1" applyAlignment="1">
      <alignment vertical="center" wrapText="1"/>
    </xf>
    <xf numFmtId="44" fontId="23" fillId="0" borderId="3" xfId="28" applyFont="1" applyBorder="1" applyAlignment="1">
      <alignment wrapText="1"/>
    </xf>
    <xf numFmtId="0" fontId="23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23" fillId="0" borderId="0" xfId="0" applyFont="1" applyFill="1" applyBorder="1" applyAlignment="1">
      <alignment vertical="top" wrapText="1"/>
    </xf>
    <xf numFmtId="0" fontId="22" fillId="2" borderId="3" xfId="0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24" fillId="36" borderId="1" xfId="40" applyFont="1" applyFill="1" applyBorder="1" applyAlignment="1">
      <alignment vertical="top" wrapText="1"/>
    </xf>
    <xf numFmtId="0" fontId="21" fillId="36" borderId="1" xfId="40" applyFont="1" applyFill="1" applyBorder="1" applyAlignment="1">
      <alignment vertical="top" wrapText="1"/>
    </xf>
    <xf numFmtId="0" fontId="21" fillId="36" borderId="3" xfId="40" applyFont="1" applyFill="1" applyBorder="1" applyAlignment="1">
      <alignment vertical="top" wrapText="1"/>
    </xf>
    <xf numFmtId="0" fontId="23" fillId="36" borderId="0" xfId="0" applyFont="1" applyFill="1" applyBorder="1" applyAlignment="1">
      <alignment vertical="top" wrapText="1"/>
    </xf>
    <xf numFmtId="14" fontId="21" fillId="36" borderId="2" xfId="40" applyNumberFormat="1" applyFont="1" applyFill="1" applyBorder="1" applyAlignment="1">
      <alignment horizontal="left" vertical="top" wrapText="1"/>
    </xf>
    <xf numFmtId="49" fontId="21" fillId="0" borderId="2" xfId="40" applyNumberFormat="1" applyFont="1" applyFill="1" applyBorder="1" applyAlignment="1">
      <alignment horizontal="left" vertical="top" wrapText="1"/>
    </xf>
    <xf numFmtId="4" fontId="24" fillId="36" borderId="1" xfId="28" applyNumberFormat="1" applyFont="1" applyFill="1" applyBorder="1" applyAlignment="1">
      <alignment vertical="top" wrapText="1"/>
    </xf>
    <xf numFmtId="0" fontId="21" fillId="36" borderId="3" xfId="0" applyFont="1" applyFill="1" applyBorder="1" applyAlignment="1">
      <alignment vertical="top" wrapText="1"/>
    </xf>
    <xf numFmtId="49" fontId="21" fillId="36" borderId="2" xfId="40" applyNumberFormat="1" applyFont="1" applyFill="1" applyBorder="1" applyAlignment="1">
      <alignment horizontal="left" vertical="top" wrapText="1"/>
    </xf>
    <xf numFmtId="0" fontId="23" fillId="0" borderId="1" xfId="0" applyFont="1" applyBorder="1" applyAlignment="1">
      <alignment wrapText="1"/>
    </xf>
    <xf numFmtId="0" fontId="24" fillId="36" borderId="0" xfId="0" applyFont="1" applyFill="1" applyBorder="1" applyAlignment="1">
      <alignment vertical="top" wrapText="1"/>
    </xf>
    <xf numFmtId="4" fontId="4" fillId="0" borderId="0" xfId="0" applyNumberFormat="1" applyFont="1" applyAlignment="1">
      <alignment horizontal="left" vertical="top" wrapText="1"/>
    </xf>
    <xf numFmtId="0" fontId="25" fillId="0" borderId="1" xfId="0" applyFont="1" applyBorder="1" applyAlignment="1">
      <alignment vertical="top" wrapText="1"/>
    </xf>
    <xf numFmtId="0" fontId="26" fillId="0" borderId="3" xfId="0" applyFont="1" applyBorder="1" applyAlignment="1">
      <alignment vertical="top" wrapText="1"/>
    </xf>
    <xf numFmtId="0" fontId="26" fillId="0" borderId="0" xfId="0" applyFont="1" applyFill="1" applyBorder="1" applyAlignment="1">
      <alignment vertical="top" wrapText="1"/>
    </xf>
    <xf numFmtId="0" fontId="25" fillId="0" borderId="11" xfId="0" applyFont="1" applyBorder="1" applyAlignment="1">
      <alignment horizontal="left" wrapText="1"/>
    </xf>
    <xf numFmtId="0" fontId="25" fillId="0" borderId="12" xfId="0" applyFont="1" applyBorder="1" applyAlignment="1">
      <alignment horizontal="left" wrapText="1"/>
    </xf>
    <xf numFmtId="0" fontId="25" fillId="0" borderId="13" xfId="0" applyFont="1" applyBorder="1" applyAlignment="1">
      <alignment horizontal="left" wrapText="1"/>
    </xf>
    <xf numFmtId="0" fontId="23" fillId="0" borderId="1" xfId="0" applyFont="1" applyBorder="1" applyAlignment="1">
      <alignment wrapText="1"/>
    </xf>
    <xf numFmtId="49" fontId="21" fillId="0" borderId="2" xfId="0" applyNumberFormat="1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4" fillId="0" borderId="1" xfId="0" applyFont="1" applyBorder="1" applyAlignment="1"/>
    <xf numFmtId="0" fontId="19" fillId="37" borderId="1" xfId="0" applyFont="1" applyFill="1" applyBorder="1" applyAlignment="1"/>
    <xf numFmtId="0" fontId="22" fillId="38" borderId="2" xfId="0" applyFont="1" applyFill="1" applyBorder="1" applyAlignment="1">
      <alignment horizontal="left" vertical="top" wrapText="1"/>
    </xf>
    <xf numFmtId="0" fontId="22" fillId="4" borderId="6" xfId="0" applyFont="1" applyFill="1" applyBorder="1" applyAlignment="1">
      <alignment horizontal="left" wrapText="1"/>
    </xf>
    <xf numFmtId="0" fontId="4" fillId="4" borderId="7" xfId="0" applyFont="1" applyFill="1" applyBorder="1" applyAlignment="1"/>
    <xf numFmtId="0" fontId="4" fillId="4" borderId="7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0" fontId="23" fillId="0" borderId="2" xfId="0" applyFont="1" applyBorder="1" applyAlignment="1">
      <alignment vertical="top" wrapText="1"/>
    </xf>
    <xf numFmtId="0" fontId="22" fillId="38" borderId="2" xfId="0" applyFont="1" applyFill="1" applyBorder="1" applyAlignment="1">
      <alignment vertical="top" wrapText="1"/>
    </xf>
    <xf numFmtId="0" fontId="22" fillId="38" borderId="3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top" wrapText="1"/>
    </xf>
    <xf numFmtId="0" fontId="22" fillId="4" borderId="6" xfId="0" applyFont="1" applyFill="1" applyBorder="1" applyAlignment="1">
      <alignment horizontal="left" vertical="top" wrapText="1"/>
    </xf>
    <xf numFmtId="165" fontId="4" fillId="0" borderId="7" xfId="0" applyNumberFormat="1" applyFont="1" applyBorder="1" applyAlignment="1">
      <alignment horizontal="right" wrapText="1"/>
    </xf>
    <xf numFmtId="165" fontId="4" fillId="0" borderId="0" xfId="40" applyNumberFormat="1" applyFont="1" applyAlignment="1">
      <alignment horizontal="right"/>
    </xf>
    <xf numFmtId="165" fontId="4" fillId="0" borderId="0" xfId="40" applyNumberFormat="1" applyFont="1" applyFill="1" applyAlignment="1">
      <alignment horizontal="right"/>
    </xf>
    <xf numFmtId="165" fontId="4" fillId="0" borderId="0" xfId="0" applyNumberFormat="1" applyFont="1" applyAlignment="1">
      <alignment horizontal="right" wrapText="1"/>
    </xf>
    <xf numFmtId="165" fontId="4" fillId="0" borderId="0" xfId="0" applyNumberFormat="1" applyFont="1" applyAlignment="1">
      <alignment wrapText="1"/>
    </xf>
    <xf numFmtId="165" fontId="4" fillId="0" borderId="0" xfId="40" applyNumberFormat="1" applyFont="1" applyFill="1"/>
    <xf numFmtId="4" fontId="25" fillId="0" borderId="1" xfId="0" applyNumberFormat="1" applyFont="1" applyBorder="1" applyAlignment="1">
      <alignment wrapText="1"/>
    </xf>
    <xf numFmtId="4" fontId="21" fillId="36" borderId="1" xfId="40" applyNumberFormat="1" applyFont="1" applyFill="1" applyBorder="1" applyAlignment="1">
      <alignment horizontal="right" vertical="top" wrapText="1"/>
    </xf>
    <xf numFmtId="4" fontId="21" fillId="36" borderId="30" xfId="40" applyNumberFormat="1" applyFont="1" applyFill="1" applyBorder="1" applyAlignment="1">
      <alignment horizontal="right" vertical="top" wrapText="1"/>
    </xf>
    <xf numFmtId="4" fontId="21" fillId="36" borderId="1" xfId="0" applyNumberFormat="1" applyFont="1" applyFill="1" applyBorder="1" applyAlignment="1">
      <alignment horizontal="right" vertical="top" wrapText="1"/>
    </xf>
    <xf numFmtId="0" fontId="21" fillId="36" borderId="1" xfId="0" applyFont="1" applyFill="1" applyBorder="1" applyAlignment="1">
      <alignment horizontal="left" vertical="top" wrapText="1"/>
    </xf>
    <xf numFmtId="0" fontId="4" fillId="36" borderId="0" xfId="0" applyFont="1" applyFill="1" applyBorder="1" applyAlignment="1">
      <alignment vertical="top" wrapText="1"/>
    </xf>
    <xf numFmtId="0" fontId="21" fillId="36" borderId="1" xfId="0" applyFont="1" applyFill="1" applyBorder="1" applyAlignment="1">
      <alignment vertical="top" wrapText="1"/>
    </xf>
    <xf numFmtId="0" fontId="21" fillId="36" borderId="2" xfId="0" applyFont="1" applyFill="1" applyBorder="1" applyAlignment="1">
      <alignment horizontal="left" vertical="top" wrapText="1"/>
    </xf>
    <xf numFmtId="4" fontId="21" fillId="36" borderId="1" xfId="0" applyNumberFormat="1" applyFont="1" applyFill="1" applyBorder="1" applyAlignment="1">
      <alignment vertical="top" wrapText="1"/>
    </xf>
    <xf numFmtId="0" fontId="25" fillId="0" borderId="2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2" fillId="2" borderId="1" xfId="0" applyFont="1" applyFill="1" applyBorder="1" applyAlignment="1">
      <alignment vertical="top" wrapText="1"/>
    </xf>
    <xf numFmtId="4" fontId="21" fillId="36" borderId="29" xfId="0" applyNumberFormat="1" applyFont="1" applyFill="1" applyBorder="1" applyAlignment="1">
      <alignment horizontal="right" vertical="top" wrapText="1"/>
    </xf>
    <xf numFmtId="0" fontId="24" fillId="36" borderId="0" xfId="40" applyFont="1" applyFill="1" applyBorder="1" applyAlignment="1">
      <alignment vertical="top" wrapText="1"/>
    </xf>
    <xf numFmtId="49" fontId="21" fillId="36" borderId="31" xfId="40" applyNumberFormat="1" applyFont="1" applyFill="1" applyBorder="1" applyAlignment="1">
      <alignment horizontal="left" vertical="top" wrapText="1"/>
    </xf>
    <xf numFmtId="0" fontId="21" fillId="36" borderId="3" xfId="0" applyFont="1" applyFill="1" applyBorder="1" applyAlignment="1">
      <alignment horizontal="left" vertical="top" wrapText="1"/>
    </xf>
    <xf numFmtId="49" fontId="21" fillId="36" borderId="33" xfId="40" applyNumberFormat="1" applyFont="1" applyFill="1" applyBorder="1" applyAlignment="1">
      <alignment horizontal="left" vertical="top" wrapText="1"/>
    </xf>
    <xf numFmtId="4" fontId="24" fillId="36" borderId="3" xfId="28" applyNumberFormat="1" applyFont="1" applyFill="1" applyBorder="1" applyAlignment="1">
      <alignment vertical="top" wrapText="1"/>
    </xf>
    <xf numFmtId="0" fontId="25" fillId="0" borderId="2" xfId="0" applyFont="1" applyBorder="1" applyAlignment="1">
      <alignment horizontal="left" wrapText="1"/>
    </xf>
    <xf numFmtId="0" fontId="22" fillId="2" borderId="1" xfId="0" applyFont="1" applyFill="1" applyBorder="1" applyAlignment="1">
      <alignment vertical="top" wrapText="1"/>
    </xf>
    <xf numFmtId="0" fontId="22" fillId="38" borderId="1" xfId="0" applyFont="1" applyFill="1" applyBorder="1" applyAlignment="1">
      <alignment vertical="top" wrapText="1"/>
    </xf>
    <xf numFmtId="0" fontId="1" fillId="36" borderId="1" xfId="0" applyNumberFormat="1" applyFont="1" applyFill="1" applyBorder="1" applyAlignment="1">
      <alignment horizontal="left" vertical="top" wrapText="1"/>
    </xf>
    <xf numFmtId="4" fontId="23" fillId="0" borderId="1" xfId="0" applyNumberFormat="1" applyFont="1" applyBorder="1" applyAlignment="1">
      <alignment vertical="top" wrapText="1"/>
    </xf>
    <xf numFmtId="4" fontId="21" fillId="0" borderId="1" xfId="28" applyNumberFormat="1" applyFont="1" applyBorder="1" applyAlignment="1">
      <alignment horizontal="left" vertical="top" wrapText="1"/>
    </xf>
    <xf numFmtId="4" fontId="4" fillId="0" borderId="1" xfId="28" applyNumberFormat="1" applyFont="1" applyBorder="1" applyAlignment="1">
      <alignment wrapText="1"/>
    </xf>
    <xf numFmtId="4" fontId="4" fillId="0" borderId="0" xfId="28" applyNumberFormat="1" applyFont="1" applyAlignment="1">
      <alignment wrapText="1"/>
    </xf>
    <xf numFmtId="0" fontId="24" fillId="36" borderId="0" xfId="40" applyFont="1" applyFill="1" applyBorder="1" applyAlignment="1">
      <alignment vertical="top"/>
    </xf>
    <xf numFmtId="0" fontId="24" fillId="36" borderId="0" xfId="0" applyFont="1" applyFill="1" applyBorder="1" applyAlignment="1">
      <alignment vertical="top"/>
    </xf>
    <xf numFmtId="4" fontId="24" fillId="0" borderId="1" xfId="28" applyNumberFormat="1" applyFont="1" applyBorder="1" applyAlignment="1">
      <alignment horizontal="right" vertical="top" wrapText="1"/>
    </xf>
    <xf numFmtId="4" fontId="23" fillId="0" borderId="1" xfId="0" applyNumberFormat="1" applyFont="1" applyBorder="1" applyAlignment="1">
      <alignment horizontal="left" wrapText="1"/>
    </xf>
    <xf numFmtId="4" fontId="23" fillId="37" borderId="1" xfId="0" applyNumberFormat="1" applyFont="1" applyFill="1" applyBorder="1" applyAlignment="1">
      <alignment horizontal="left" wrapText="1"/>
    </xf>
    <xf numFmtId="4" fontId="19" fillId="0" borderId="1" xfId="28" applyNumberFormat="1" applyFont="1" applyBorder="1" applyAlignment="1">
      <alignment horizontal="right" wrapText="1"/>
    </xf>
    <xf numFmtId="8" fontId="24" fillId="0" borderId="3" xfId="28" applyNumberFormat="1" applyFont="1" applyBorder="1" applyAlignment="1">
      <alignment horizontal="left" wrapText="1"/>
    </xf>
    <xf numFmtId="40" fontId="27" fillId="37" borderId="3" xfId="28" applyNumberFormat="1" applyFont="1" applyFill="1" applyBorder="1" applyAlignment="1">
      <alignment horizontal="left" wrapText="1"/>
    </xf>
    <xf numFmtId="0" fontId="1" fillId="36" borderId="1" xfId="0" applyFont="1" applyFill="1" applyBorder="1" applyAlignment="1">
      <alignment vertical="top"/>
    </xf>
    <xf numFmtId="0" fontId="1" fillId="36" borderId="3" xfId="0" applyFont="1" applyFill="1" applyBorder="1" applyAlignment="1">
      <alignment vertical="top"/>
    </xf>
    <xf numFmtId="4" fontId="1" fillId="36" borderId="1" xfId="0" applyNumberFormat="1" applyFont="1" applyFill="1" applyBorder="1" applyAlignment="1">
      <alignment horizontal="right" vertical="top" wrapText="1"/>
    </xf>
    <xf numFmtId="4" fontId="1" fillId="36" borderId="1" xfId="0" applyNumberFormat="1" applyFont="1" applyFill="1" applyBorder="1" applyAlignment="1">
      <alignment horizontal="left" vertical="top" wrapText="1"/>
    </xf>
    <xf numFmtId="49" fontId="21" fillId="36" borderId="2" xfId="40" applyNumberFormat="1" applyFont="1" applyFill="1" applyBorder="1" applyAlignment="1">
      <alignment horizontal="left" vertical="top"/>
    </xf>
    <xf numFmtId="4" fontId="1" fillId="36" borderId="1" xfId="0" applyNumberFormat="1" applyFont="1" applyFill="1" applyBorder="1" applyAlignment="1">
      <alignment horizontal="left" vertical="top"/>
    </xf>
    <xf numFmtId="0" fontId="1" fillId="4" borderId="7" xfId="0" applyFont="1" applyFill="1" applyBorder="1" applyAlignment="1">
      <alignment vertical="top" wrapText="1"/>
    </xf>
    <xf numFmtId="0" fontId="1" fillId="4" borderId="8" xfId="0" applyFont="1" applyFill="1" applyBorder="1" applyAlignment="1">
      <alignment vertical="top" wrapText="1"/>
    </xf>
    <xf numFmtId="0" fontId="24" fillId="0" borderId="3" xfId="0" applyFont="1" applyBorder="1" applyAlignment="1">
      <alignment horizontal="left" vertical="top" wrapText="1"/>
    </xf>
    <xf numFmtId="4" fontId="23" fillId="37" borderId="7" xfId="0" applyNumberFormat="1" applyFont="1" applyFill="1" applyBorder="1" applyAlignment="1">
      <alignment vertical="top" wrapText="1"/>
    </xf>
    <xf numFmtId="0" fontId="32" fillId="38" borderId="1" xfId="0" applyFont="1" applyFill="1" applyBorder="1" applyAlignment="1">
      <alignment horizontal="left" vertical="top" wrapText="1"/>
    </xf>
    <xf numFmtId="4" fontId="22" fillId="38" borderId="1" xfId="0" applyNumberFormat="1" applyFont="1" applyFill="1" applyBorder="1" applyAlignment="1">
      <alignment vertical="top" wrapText="1"/>
    </xf>
    <xf numFmtId="165" fontId="4" fillId="0" borderId="1" xfId="0" applyNumberFormat="1" applyFont="1" applyBorder="1" applyAlignment="1">
      <alignment wrapText="1"/>
    </xf>
    <xf numFmtId="0" fontId="31" fillId="36" borderId="1" xfId="0" applyFont="1" applyFill="1" applyBorder="1" applyAlignment="1">
      <alignment vertical="top" wrapText="1"/>
    </xf>
    <xf numFmtId="0" fontId="26" fillId="36" borderId="0" xfId="0" applyFont="1" applyFill="1" applyBorder="1" applyAlignment="1">
      <alignment vertical="top" wrapText="1"/>
    </xf>
    <xf numFmtId="0" fontId="22" fillId="36" borderId="0" xfId="0" applyFont="1" applyFill="1" applyBorder="1" applyAlignment="1">
      <alignment vertical="top" wrapText="1"/>
    </xf>
    <xf numFmtId="0" fontId="30" fillId="36" borderId="0" xfId="0" applyFont="1" applyFill="1" applyBorder="1" applyAlignment="1">
      <alignment horizontal="left" vertical="top" wrapText="1"/>
    </xf>
    <xf numFmtId="0" fontId="4" fillId="36" borderId="0" xfId="0" applyFont="1" applyFill="1" applyAlignment="1">
      <alignment vertical="top" wrapText="1"/>
    </xf>
    <xf numFmtId="0" fontId="23" fillId="36" borderId="2" xfId="0" applyFont="1" applyFill="1" applyBorder="1" applyAlignment="1">
      <alignment horizontal="left" vertical="top" wrapText="1"/>
    </xf>
    <xf numFmtId="4" fontId="23" fillId="36" borderId="1" xfId="0" applyNumberFormat="1" applyFont="1" applyFill="1" applyBorder="1" applyAlignment="1">
      <alignment vertical="top" wrapText="1"/>
    </xf>
    <xf numFmtId="0" fontId="23" fillId="36" borderId="1" xfId="0" applyFont="1" applyFill="1" applyBorder="1" applyAlignment="1">
      <alignment vertical="top" wrapText="1"/>
    </xf>
    <xf numFmtId="0" fontId="23" fillId="36" borderId="3" xfId="0" applyFont="1" applyFill="1" applyBorder="1" applyAlignment="1">
      <alignment vertical="top" wrapText="1"/>
    </xf>
    <xf numFmtId="0" fontId="1" fillId="36" borderId="29" xfId="0" applyFont="1" applyFill="1" applyBorder="1" applyAlignment="1">
      <alignment vertical="top"/>
    </xf>
    <xf numFmtId="0" fontId="21" fillId="36" borderId="29" xfId="0" applyFont="1" applyFill="1" applyBorder="1" applyAlignment="1">
      <alignment horizontal="left" vertical="top" wrapText="1"/>
    </xf>
    <xf numFmtId="0" fontId="21" fillId="36" borderId="32" xfId="0" applyFont="1" applyFill="1" applyBorder="1" applyAlignment="1">
      <alignment horizontal="left" vertical="top" wrapText="1"/>
    </xf>
    <xf numFmtId="0" fontId="1" fillId="36" borderId="1" xfId="0" applyFont="1" applyFill="1" applyBorder="1" applyAlignment="1">
      <alignment vertical="top" wrapText="1"/>
    </xf>
    <xf numFmtId="4" fontId="19" fillId="36" borderId="1" xfId="0" applyNumberFormat="1" applyFont="1" applyFill="1" applyBorder="1" applyAlignment="1">
      <alignment horizontal="right" vertical="top" wrapText="1"/>
    </xf>
    <xf numFmtId="0" fontId="21" fillId="36" borderId="1" xfId="0" applyFont="1" applyFill="1" applyBorder="1" applyAlignment="1">
      <alignment horizontal="left" vertical="top"/>
    </xf>
    <xf numFmtId="0" fontId="21" fillId="36" borderId="30" xfId="0" applyFont="1" applyFill="1" applyBorder="1" applyAlignment="1">
      <alignment horizontal="left" vertical="top" wrapText="1"/>
    </xf>
    <xf numFmtId="0" fontId="21" fillId="36" borderId="34" xfId="0" applyFont="1" applyFill="1" applyBorder="1" applyAlignment="1">
      <alignment horizontal="left" vertical="top" wrapText="1"/>
    </xf>
    <xf numFmtId="4" fontId="23" fillId="36" borderId="1" xfId="0" applyNumberFormat="1" applyFont="1" applyFill="1" applyBorder="1" applyAlignment="1">
      <alignment horizontal="left" vertical="top" wrapText="1"/>
    </xf>
    <xf numFmtId="14" fontId="21" fillId="36" borderId="2" xfId="0" applyNumberFormat="1" applyFont="1" applyFill="1" applyBorder="1" applyAlignment="1">
      <alignment horizontal="left" vertical="top" wrapText="1"/>
    </xf>
    <xf numFmtId="4" fontId="21" fillId="36" borderId="1" xfId="29" applyNumberFormat="1" applyFont="1" applyFill="1" applyBorder="1" applyAlignment="1">
      <alignment vertical="top" wrapText="1"/>
    </xf>
    <xf numFmtId="0" fontId="31" fillId="36" borderId="1" xfId="0" applyFont="1" applyFill="1" applyBorder="1" applyAlignment="1">
      <alignment vertical="top"/>
    </xf>
    <xf numFmtId="4" fontId="21" fillId="36" borderId="1" xfId="28" applyNumberFormat="1" applyFont="1" applyFill="1" applyBorder="1" applyAlignment="1">
      <alignment vertical="top" wrapText="1"/>
    </xf>
    <xf numFmtId="4" fontId="21" fillId="36" borderId="1" xfId="0" applyNumberFormat="1" applyFont="1" applyFill="1" applyBorder="1" applyAlignment="1">
      <alignment vertical="top"/>
    </xf>
    <xf numFmtId="0" fontId="21" fillId="36" borderId="3" xfId="0" applyFont="1" applyFill="1" applyBorder="1" applyAlignment="1">
      <alignment horizontal="left" vertical="top"/>
    </xf>
    <xf numFmtId="4" fontId="22" fillId="40" borderId="1" xfId="0" applyNumberFormat="1" applyFont="1" applyFill="1" applyBorder="1" applyAlignment="1">
      <alignment vertical="top" wrapText="1"/>
    </xf>
    <xf numFmtId="0" fontId="22" fillId="40" borderId="1" xfId="0" applyFont="1" applyFill="1" applyBorder="1" applyAlignment="1">
      <alignment vertical="top" wrapText="1"/>
    </xf>
    <xf numFmtId="0" fontId="22" fillId="40" borderId="3" xfId="0" applyFont="1" applyFill="1" applyBorder="1" applyAlignment="1">
      <alignment vertical="top" wrapText="1"/>
    </xf>
    <xf numFmtId="0" fontId="22" fillId="40" borderId="2" xfId="0" applyFont="1" applyFill="1" applyBorder="1" applyAlignment="1">
      <alignment horizontal="left" vertical="top" wrapText="1"/>
    </xf>
    <xf numFmtId="4" fontId="23" fillId="37" borderId="7" xfId="0" applyNumberFormat="1" applyFont="1" applyFill="1" applyBorder="1" applyAlignment="1">
      <alignment horizontal="left" wrapText="1"/>
    </xf>
    <xf numFmtId="0" fontId="25" fillId="0" borderId="17" xfId="0" applyFont="1" applyBorder="1" applyAlignment="1">
      <alignment horizontal="left" wrapText="1"/>
    </xf>
    <xf numFmtId="0" fontId="25" fillId="0" borderId="18" xfId="0" applyFont="1" applyBorder="1" applyAlignment="1">
      <alignment horizontal="left" wrapText="1"/>
    </xf>
    <xf numFmtId="0" fontId="25" fillId="0" borderId="19" xfId="0" applyFont="1" applyBorder="1" applyAlignment="1">
      <alignment horizontal="left" wrapText="1"/>
    </xf>
    <xf numFmtId="0" fontId="2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29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5" fillId="0" borderId="9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10" xfId="0" applyBorder="1" applyAlignment="1">
      <alignment wrapText="1"/>
    </xf>
    <xf numFmtId="0" fontId="4" fillId="0" borderId="14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22" fillId="39" borderId="9" xfId="0" applyFont="1" applyFill="1" applyBorder="1" applyAlignment="1">
      <alignment wrapText="1"/>
    </xf>
    <xf numFmtId="0" fontId="4" fillId="39" borderId="5" xfId="0" applyFont="1" applyFill="1" applyBorder="1" applyAlignment="1">
      <alignment wrapText="1"/>
    </xf>
    <xf numFmtId="0" fontId="4" fillId="39" borderId="10" xfId="0" applyFont="1" applyFill="1" applyBorder="1" applyAlignment="1">
      <alignment wrapText="1"/>
    </xf>
    <xf numFmtId="0" fontId="22" fillId="2" borderId="9" xfId="0" applyFont="1" applyFill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22" fillId="3" borderId="5" xfId="0" applyFont="1" applyFill="1" applyBorder="1" applyAlignment="1">
      <alignment wrapText="1"/>
    </xf>
    <xf numFmtId="0" fontId="28" fillId="0" borderId="9" xfId="0" applyFont="1" applyBorder="1" applyAlignment="1">
      <alignment horizontal="justify" vertical="center"/>
    </xf>
    <xf numFmtId="0" fontId="4" fillId="0" borderId="5" xfId="0" applyFont="1" applyBorder="1" applyAlignment="1">
      <alignment vertical="center"/>
    </xf>
    <xf numFmtId="0" fontId="4" fillId="0" borderId="10" xfId="0" applyFont="1" applyBorder="1" applyAlignment="1">
      <alignment vertical="center"/>
    </xf>
  </cellXfs>
  <cellStyles count="46">
    <cellStyle name="20% - Accent1 2" xfId="1"/>
    <cellStyle name="20% - Accent2 2" xfId="2"/>
    <cellStyle name="20% - Accent3 2" xfId="3"/>
    <cellStyle name="20% - Accent4 2" xfId="4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 2" xfId="15"/>
    <cellStyle name="60% - Accent4 2" xfId="16"/>
    <cellStyle name="60% - Accent5" xfId="17" builtinId="48" customBuiltin="1"/>
    <cellStyle name="60% - Accent6 2" xfId="18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Currency 2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rmal 3" xfId="40"/>
    <cellStyle name="Note 2" xfId="4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1"/>
  <sheetViews>
    <sheetView showGridLines="0" tabSelected="1" topLeftCell="A149" zoomScale="75" zoomScaleNormal="75" zoomScaleSheetLayoutView="80" workbookViewId="0">
      <selection activeCell="C167" sqref="C167"/>
    </sheetView>
  </sheetViews>
  <sheetFormatPr defaultColWidth="9.109375" defaultRowHeight="14.4" x14ac:dyDescent="0.25"/>
  <cols>
    <col min="1" max="1" width="32.33203125" style="57" customWidth="1"/>
    <col min="2" max="2" width="18.109375" style="69" customWidth="1"/>
    <col min="3" max="3" width="63.33203125" style="53" customWidth="1"/>
    <col min="4" max="4" width="35.5546875" style="53" customWidth="1"/>
    <col min="5" max="5" width="33.5546875" style="53" customWidth="1"/>
    <col min="6" max="8" width="9.109375" style="102"/>
    <col min="9" max="9" width="9.109375" style="148"/>
    <col min="10" max="16384" width="9.109375" style="53"/>
  </cols>
  <sheetData>
    <row r="1" spans="1:9" s="54" customFormat="1" ht="36.6" customHeight="1" x14ac:dyDescent="0.35">
      <c r="A1" s="173" t="s">
        <v>21</v>
      </c>
      <c r="B1" s="174"/>
      <c r="C1" s="174"/>
      <c r="D1" s="174"/>
      <c r="E1" s="175"/>
      <c r="F1" s="61"/>
      <c r="G1" s="61"/>
      <c r="H1" s="61"/>
      <c r="I1" s="61"/>
    </row>
    <row r="2" spans="1:9" s="72" customFormat="1" ht="38.4" customHeight="1" x14ac:dyDescent="0.35">
      <c r="A2" s="106" t="s">
        <v>23</v>
      </c>
      <c r="B2" s="97"/>
      <c r="C2" s="107"/>
      <c r="D2" s="70"/>
      <c r="E2" s="71"/>
      <c r="F2" s="145"/>
      <c r="G2" s="145"/>
      <c r="H2" s="145"/>
      <c r="I2" s="145"/>
    </row>
    <row r="3" spans="1:9" s="56" customFormat="1" ht="34.200000000000003" customHeight="1" x14ac:dyDescent="0.25">
      <c r="A3" s="81" t="s">
        <v>2</v>
      </c>
      <c r="B3" s="142" t="s">
        <v>39</v>
      </c>
      <c r="C3" s="108" t="s">
        <v>3</v>
      </c>
      <c r="D3" s="108"/>
      <c r="E3" s="55"/>
      <c r="F3" s="146"/>
      <c r="G3" s="146"/>
      <c r="H3" s="146"/>
      <c r="I3" s="146"/>
    </row>
    <row r="4" spans="1:9" s="61" customFormat="1" x14ac:dyDescent="0.25">
      <c r="A4" s="149" t="s">
        <v>0</v>
      </c>
      <c r="B4" s="150"/>
      <c r="C4" s="151" t="s">
        <v>32</v>
      </c>
      <c r="D4" s="151" t="s">
        <v>4</v>
      </c>
      <c r="E4" s="152" t="s">
        <v>1</v>
      </c>
    </row>
    <row r="5" spans="1:9" s="61" customFormat="1" ht="28.8" x14ac:dyDescent="0.25">
      <c r="A5" s="66" t="s">
        <v>64</v>
      </c>
      <c r="B5" s="98">
        <v>3115.23</v>
      </c>
      <c r="C5" s="101" t="s">
        <v>148</v>
      </c>
      <c r="D5" s="101" t="s">
        <v>181</v>
      </c>
      <c r="E5" s="112" t="s">
        <v>65</v>
      </c>
    </row>
    <row r="6" spans="1:9" s="30" customFormat="1" ht="43.2" x14ac:dyDescent="0.25">
      <c r="A6" s="104" t="s">
        <v>88</v>
      </c>
      <c r="B6" s="98">
        <v>7544.1</v>
      </c>
      <c r="C6" s="103" t="s">
        <v>156</v>
      </c>
      <c r="D6" s="103" t="s">
        <v>162</v>
      </c>
      <c r="E6" s="65" t="s">
        <v>149</v>
      </c>
    </row>
    <row r="7" spans="1:9" s="30" customFormat="1" x14ac:dyDescent="0.25">
      <c r="A7" s="66" t="s">
        <v>90</v>
      </c>
      <c r="B7" s="98">
        <v>1123.1500000000001</v>
      </c>
      <c r="C7" s="101" t="s">
        <v>89</v>
      </c>
      <c r="D7" s="101" t="s">
        <v>122</v>
      </c>
      <c r="E7" s="65" t="s">
        <v>37</v>
      </c>
    </row>
    <row r="8" spans="1:9" s="30" customFormat="1" x14ac:dyDescent="0.25">
      <c r="A8" s="66" t="s">
        <v>91</v>
      </c>
      <c r="B8" s="98">
        <v>25.99</v>
      </c>
      <c r="C8" s="101" t="s">
        <v>182</v>
      </c>
      <c r="D8" s="103" t="s">
        <v>72</v>
      </c>
      <c r="E8" s="65" t="s">
        <v>37</v>
      </c>
    </row>
    <row r="9" spans="1:9" s="61" customFormat="1" x14ac:dyDescent="0.25">
      <c r="A9" s="66" t="s">
        <v>92</v>
      </c>
      <c r="B9" s="98">
        <v>1037.81</v>
      </c>
      <c r="C9" s="103" t="s">
        <v>93</v>
      </c>
      <c r="D9" s="101" t="s">
        <v>122</v>
      </c>
      <c r="E9" s="65" t="s">
        <v>94</v>
      </c>
    </row>
    <row r="10" spans="1:9" s="61" customFormat="1" x14ac:dyDescent="0.25">
      <c r="A10" s="66" t="s">
        <v>95</v>
      </c>
      <c r="B10" s="98">
        <v>19.899999999999999</v>
      </c>
      <c r="C10" s="103" t="s">
        <v>155</v>
      </c>
      <c r="D10" s="103" t="s">
        <v>72</v>
      </c>
      <c r="E10" s="65" t="s">
        <v>94</v>
      </c>
    </row>
    <row r="11" spans="1:9" s="61" customFormat="1" x14ac:dyDescent="0.25">
      <c r="A11" s="66" t="s">
        <v>95</v>
      </c>
      <c r="B11" s="98">
        <v>64.89</v>
      </c>
      <c r="C11" s="101" t="s">
        <v>153</v>
      </c>
      <c r="D11" s="103" t="s">
        <v>187</v>
      </c>
      <c r="E11" s="65" t="s">
        <v>37</v>
      </c>
    </row>
    <row r="12" spans="1:9" s="61" customFormat="1" x14ac:dyDescent="0.25">
      <c r="A12" s="66" t="s">
        <v>95</v>
      </c>
      <c r="B12" s="98">
        <v>40.72</v>
      </c>
      <c r="C12" s="101" t="s">
        <v>153</v>
      </c>
      <c r="D12" s="103" t="s">
        <v>72</v>
      </c>
      <c r="E12" s="65" t="s">
        <v>37</v>
      </c>
    </row>
    <row r="13" spans="1:9" s="61" customFormat="1" x14ac:dyDescent="0.25">
      <c r="A13" s="66" t="s">
        <v>97</v>
      </c>
      <c r="B13" s="98">
        <v>30.26</v>
      </c>
      <c r="C13" s="101" t="s">
        <v>153</v>
      </c>
      <c r="D13" s="103" t="s">
        <v>72</v>
      </c>
      <c r="E13" s="65" t="s">
        <v>37</v>
      </c>
    </row>
    <row r="14" spans="1:9" s="61" customFormat="1" x14ac:dyDescent="0.25">
      <c r="A14" s="66" t="s">
        <v>157</v>
      </c>
      <c r="B14" s="105">
        <v>628.26</v>
      </c>
      <c r="C14" s="131" t="s">
        <v>121</v>
      </c>
      <c r="D14" s="103" t="s">
        <v>158</v>
      </c>
      <c r="E14" s="112" t="s">
        <v>30</v>
      </c>
    </row>
    <row r="15" spans="1:9" s="61" customFormat="1" x14ac:dyDescent="0.25">
      <c r="A15" s="66" t="s">
        <v>157</v>
      </c>
      <c r="B15" s="98">
        <v>65.22</v>
      </c>
      <c r="C15" s="131" t="s">
        <v>121</v>
      </c>
      <c r="D15" s="101" t="s">
        <v>57</v>
      </c>
      <c r="E15" s="112" t="s">
        <v>30</v>
      </c>
    </row>
    <row r="16" spans="1:9" s="61" customFormat="1" x14ac:dyDescent="0.25">
      <c r="A16" s="66" t="s">
        <v>157</v>
      </c>
      <c r="B16" s="105">
        <v>19.98</v>
      </c>
      <c r="C16" s="153" t="s">
        <v>121</v>
      </c>
      <c r="D16" s="154" t="s">
        <v>185</v>
      </c>
      <c r="E16" s="155" t="s">
        <v>30</v>
      </c>
    </row>
    <row r="17" spans="1:9" s="61" customFormat="1" x14ac:dyDescent="0.25">
      <c r="A17" s="66" t="s">
        <v>157</v>
      </c>
      <c r="B17" s="105">
        <v>19.97</v>
      </c>
      <c r="C17" s="131" t="s">
        <v>121</v>
      </c>
      <c r="D17" s="101" t="s">
        <v>186</v>
      </c>
      <c r="E17" s="112" t="s">
        <v>30</v>
      </c>
    </row>
    <row r="18" spans="1:9" s="61" customFormat="1" ht="43.2" x14ac:dyDescent="0.25">
      <c r="A18" s="66" t="s">
        <v>159</v>
      </c>
      <c r="B18" s="105">
        <v>30.43</v>
      </c>
      <c r="C18" s="131" t="s">
        <v>121</v>
      </c>
      <c r="D18" s="156" t="s">
        <v>150</v>
      </c>
      <c r="E18" s="112" t="s">
        <v>30</v>
      </c>
      <c r="F18" s="147"/>
      <c r="G18" s="147"/>
    </row>
    <row r="19" spans="1:9" s="56" customFormat="1" ht="28.95" customHeight="1" x14ac:dyDescent="0.25">
      <c r="A19" s="81" t="s">
        <v>2</v>
      </c>
      <c r="B19" s="142" t="s">
        <v>39</v>
      </c>
      <c r="C19" s="108" t="s">
        <v>41</v>
      </c>
      <c r="D19" s="108"/>
      <c r="E19" s="55"/>
      <c r="F19" s="146"/>
      <c r="G19" s="146"/>
      <c r="H19" s="146"/>
      <c r="I19" s="146"/>
    </row>
    <row r="20" spans="1:9" s="61" customFormat="1" ht="14.4" customHeight="1" x14ac:dyDescent="0.25">
      <c r="A20" s="149" t="s">
        <v>0</v>
      </c>
      <c r="B20" s="157"/>
      <c r="C20" s="151" t="s">
        <v>32</v>
      </c>
      <c r="D20" s="151" t="s">
        <v>4</v>
      </c>
      <c r="E20" s="152" t="s">
        <v>1</v>
      </c>
    </row>
    <row r="21" spans="1:9" s="30" customFormat="1" x14ac:dyDescent="0.25">
      <c r="A21" s="66" t="s">
        <v>146</v>
      </c>
      <c r="B21" s="100">
        <v>766.74</v>
      </c>
      <c r="C21" s="158" t="s">
        <v>49</v>
      </c>
      <c r="D21" s="103" t="s">
        <v>162</v>
      </c>
      <c r="E21" s="112" t="s">
        <v>30</v>
      </c>
    </row>
    <row r="22" spans="1:9" s="30" customFormat="1" x14ac:dyDescent="0.25">
      <c r="A22" s="66" t="s">
        <v>50</v>
      </c>
      <c r="B22" s="100">
        <v>70.489999999999995</v>
      </c>
      <c r="C22" s="158" t="s">
        <v>49</v>
      </c>
      <c r="D22" s="101" t="s">
        <v>143</v>
      </c>
      <c r="E22" s="112" t="s">
        <v>25</v>
      </c>
    </row>
    <row r="23" spans="1:9" s="61" customFormat="1" x14ac:dyDescent="0.25">
      <c r="A23" s="66" t="s">
        <v>48</v>
      </c>
      <c r="B23" s="100">
        <v>628.26</v>
      </c>
      <c r="C23" s="158" t="s">
        <v>49</v>
      </c>
      <c r="D23" s="101" t="s">
        <v>158</v>
      </c>
      <c r="E23" s="112" t="s">
        <v>30</v>
      </c>
    </row>
    <row r="24" spans="1:9" s="61" customFormat="1" x14ac:dyDescent="0.25">
      <c r="A24" s="66" t="s">
        <v>50</v>
      </c>
      <c r="B24" s="100">
        <v>19.27</v>
      </c>
      <c r="C24" s="158" t="s">
        <v>49</v>
      </c>
      <c r="D24" s="101" t="s">
        <v>42</v>
      </c>
      <c r="E24" s="112" t="s">
        <v>30</v>
      </c>
    </row>
    <row r="25" spans="1:9" s="61" customFormat="1" x14ac:dyDescent="0.25">
      <c r="A25" s="66" t="s">
        <v>51</v>
      </c>
      <c r="B25" s="100">
        <v>21.18</v>
      </c>
      <c r="C25" s="158" t="s">
        <v>49</v>
      </c>
      <c r="D25" s="101" t="s">
        <v>31</v>
      </c>
      <c r="E25" s="112" t="s">
        <v>30</v>
      </c>
    </row>
    <row r="26" spans="1:9" s="61" customFormat="1" x14ac:dyDescent="0.25">
      <c r="A26" s="66" t="s">
        <v>51</v>
      </c>
      <c r="B26" s="100">
        <v>11.64</v>
      </c>
      <c r="C26" s="158" t="s">
        <v>49</v>
      </c>
      <c r="D26" s="101" t="s">
        <v>28</v>
      </c>
      <c r="E26" s="112" t="s">
        <v>30</v>
      </c>
    </row>
    <row r="27" spans="1:9" s="61" customFormat="1" x14ac:dyDescent="0.25">
      <c r="A27" s="66" t="s">
        <v>52</v>
      </c>
      <c r="B27" s="100">
        <v>14.82</v>
      </c>
      <c r="C27" s="101" t="s">
        <v>49</v>
      </c>
      <c r="D27" s="101" t="s">
        <v>31</v>
      </c>
      <c r="E27" s="112" t="s">
        <v>30</v>
      </c>
    </row>
    <row r="28" spans="1:9" s="61" customFormat="1" x14ac:dyDescent="0.25">
      <c r="A28" s="66" t="s">
        <v>52</v>
      </c>
      <c r="B28" s="100">
        <v>19.27</v>
      </c>
      <c r="C28" s="101" t="s">
        <v>49</v>
      </c>
      <c r="D28" s="101" t="s">
        <v>43</v>
      </c>
      <c r="E28" s="112" t="s">
        <v>30</v>
      </c>
    </row>
    <row r="29" spans="1:9" s="61" customFormat="1" x14ac:dyDescent="0.25">
      <c r="A29" s="111" t="s">
        <v>52</v>
      </c>
      <c r="B29" s="109">
        <v>75.900000000000006</v>
      </c>
      <c r="C29" s="101" t="s">
        <v>49</v>
      </c>
      <c r="D29" s="154" t="s">
        <v>72</v>
      </c>
      <c r="E29" s="155" t="s">
        <v>25</v>
      </c>
    </row>
    <row r="30" spans="1:9" s="61" customFormat="1" ht="28.8" x14ac:dyDescent="0.25">
      <c r="A30" s="66" t="s">
        <v>61</v>
      </c>
      <c r="B30" s="98">
        <v>10279.75</v>
      </c>
      <c r="C30" s="101" t="s">
        <v>73</v>
      </c>
      <c r="D30" s="103" t="s">
        <v>162</v>
      </c>
      <c r="E30" s="112" t="s">
        <v>62</v>
      </c>
    </row>
    <row r="31" spans="1:9" s="61" customFormat="1" ht="28.8" x14ac:dyDescent="0.25">
      <c r="A31" s="66" t="s">
        <v>63</v>
      </c>
      <c r="B31" s="98">
        <v>2801.55</v>
      </c>
      <c r="C31" s="101" t="s">
        <v>151</v>
      </c>
      <c r="D31" s="101" t="s">
        <v>163</v>
      </c>
      <c r="E31" s="112" t="s">
        <v>38</v>
      </c>
    </row>
    <row r="32" spans="1:9" s="61" customFormat="1" ht="28.8" x14ac:dyDescent="0.25">
      <c r="A32" s="66" t="s">
        <v>179</v>
      </c>
      <c r="B32" s="98">
        <v>297.04000000000002</v>
      </c>
      <c r="C32" s="101" t="s">
        <v>73</v>
      </c>
      <c r="D32" s="101" t="s">
        <v>115</v>
      </c>
      <c r="E32" s="112" t="s">
        <v>37</v>
      </c>
    </row>
    <row r="33" spans="1:5" s="61" customFormat="1" ht="28.8" x14ac:dyDescent="0.25">
      <c r="A33" s="66" t="s">
        <v>66</v>
      </c>
      <c r="B33" s="98">
        <v>13.47</v>
      </c>
      <c r="C33" s="101" t="s">
        <v>73</v>
      </c>
      <c r="D33" s="101" t="s">
        <v>28</v>
      </c>
      <c r="E33" s="112" t="s">
        <v>37</v>
      </c>
    </row>
    <row r="34" spans="1:5" s="61" customFormat="1" ht="28.8" x14ac:dyDescent="0.25">
      <c r="A34" s="66" t="s">
        <v>66</v>
      </c>
      <c r="B34" s="98">
        <v>46.47</v>
      </c>
      <c r="C34" s="101" t="s">
        <v>73</v>
      </c>
      <c r="D34" s="101" t="s">
        <v>27</v>
      </c>
      <c r="E34" s="112" t="s">
        <v>37</v>
      </c>
    </row>
    <row r="35" spans="1:5" s="61" customFormat="1" ht="28.8" x14ac:dyDescent="0.25">
      <c r="A35" s="66" t="s">
        <v>67</v>
      </c>
      <c r="B35" s="98">
        <v>46.47</v>
      </c>
      <c r="C35" s="101" t="s">
        <v>73</v>
      </c>
      <c r="D35" s="101" t="s">
        <v>72</v>
      </c>
      <c r="E35" s="112" t="s">
        <v>37</v>
      </c>
    </row>
    <row r="36" spans="1:5" s="61" customFormat="1" x14ac:dyDescent="0.25">
      <c r="A36" s="66" t="s">
        <v>67</v>
      </c>
      <c r="B36" s="98">
        <v>16.3</v>
      </c>
      <c r="C36" s="101" t="s">
        <v>151</v>
      </c>
      <c r="D36" s="101" t="s">
        <v>72</v>
      </c>
      <c r="E36" s="112" t="s">
        <v>38</v>
      </c>
    </row>
    <row r="37" spans="1:5" s="61" customFormat="1" x14ac:dyDescent="0.25">
      <c r="A37" s="66" t="s">
        <v>68</v>
      </c>
      <c r="B37" s="98">
        <v>54.61</v>
      </c>
      <c r="C37" s="101" t="s">
        <v>151</v>
      </c>
      <c r="D37" s="101" t="s">
        <v>27</v>
      </c>
      <c r="E37" s="112" t="s">
        <v>38</v>
      </c>
    </row>
    <row r="38" spans="1:5" s="61" customFormat="1" x14ac:dyDescent="0.25">
      <c r="A38" s="66" t="s">
        <v>69</v>
      </c>
      <c r="B38" s="98">
        <v>13.04</v>
      </c>
      <c r="C38" s="101" t="s">
        <v>151</v>
      </c>
      <c r="D38" s="101" t="s">
        <v>72</v>
      </c>
      <c r="E38" s="112" t="s">
        <v>38</v>
      </c>
    </row>
    <row r="39" spans="1:5" s="61" customFormat="1" ht="28.8" x14ac:dyDescent="0.25">
      <c r="A39" s="66" t="s">
        <v>69</v>
      </c>
      <c r="B39" s="98">
        <v>44.2</v>
      </c>
      <c r="C39" s="101" t="s">
        <v>73</v>
      </c>
      <c r="D39" s="101" t="s">
        <v>72</v>
      </c>
      <c r="E39" s="112" t="s">
        <v>37</v>
      </c>
    </row>
    <row r="40" spans="1:5" s="61" customFormat="1" ht="28.8" x14ac:dyDescent="0.25">
      <c r="A40" s="66" t="s">
        <v>180</v>
      </c>
      <c r="B40" s="98">
        <v>425.67</v>
      </c>
      <c r="C40" s="101" t="s">
        <v>73</v>
      </c>
      <c r="D40" s="101" t="s">
        <v>115</v>
      </c>
      <c r="E40" s="112" t="s">
        <v>37</v>
      </c>
    </row>
    <row r="41" spans="1:5" s="61" customFormat="1" ht="28.8" x14ac:dyDescent="0.25">
      <c r="A41" s="66" t="s">
        <v>180</v>
      </c>
      <c r="B41" s="98">
        <v>64.349999999999994</v>
      </c>
      <c r="C41" s="101" t="s">
        <v>73</v>
      </c>
      <c r="D41" s="101" t="s">
        <v>27</v>
      </c>
      <c r="E41" s="112" t="s">
        <v>37</v>
      </c>
    </row>
    <row r="42" spans="1:5" s="61" customFormat="1" ht="28.8" x14ac:dyDescent="0.25">
      <c r="A42" s="66" t="s">
        <v>70</v>
      </c>
      <c r="B42" s="98">
        <v>29.34</v>
      </c>
      <c r="C42" s="101" t="s">
        <v>73</v>
      </c>
      <c r="D42" s="101" t="s">
        <v>31</v>
      </c>
      <c r="E42" s="112" t="s">
        <v>37</v>
      </c>
    </row>
    <row r="43" spans="1:5" s="61" customFormat="1" ht="28.8" x14ac:dyDescent="0.25">
      <c r="A43" s="66" t="s">
        <v>71</v>
      </c>
      <c r="B43" s="98">
        <v>37.229999999999997</v>
      </c>
      <c r="C43" s="101" t="s">
        <v>73</v>
      </c>
      <c r="D43" s="101" t="s">
        <v>72</v>
      </c>
      <c r="E43" s="112" t="s">
        <v>37</v>
      </c>
    </row>
    <row r="44" spans="1:5" s="61" customFormat="1" x14ac:dyDescent="0.25">
      <c r="A44" s="66" t="s">
        <v>71</v>
      </c>
      <c r="B44" s="98">
        <v>26.07</v>
      </c>
      <c r="C44" s="101" t="s">
        <v>152</v>
      </c>
      <c r="D44" s="101" t="s">
        <v>27</v>
      </c>
      <c r="E44" s="112" t="s">
        <v>65</v>
      </c>
    </row>
    <row r="45" spans="1:5" s="61" customFormat="1" x14ac:dyDescent="0.25">
      <c r="A45" s="66" t="s">
        <v>98</v>
      </c>
      <c r="B45" s="98">
        <v>63.57</v>
      </c>
      <c r="C45" s="101" t="s">
        <v>153</v>
      </c>
      <c r="D45" s="101" t="s">
        <v>187</v>
      </c>
      <c r="E45" s="112" t="s">
        <v>37</v>
      </c>
    </row>
    <row r="46" spans="1:5" s="61" customFormat="1" x14ac:dyDescent="0.25">
      <c r="A46" s="66" t="s">
        <v>98</v>
      </c>
      <c r="B46" s="98">
        <v>36.380000000000003</v>
      </c>
      <c r="C46" s="101" t="s">
        <v>153</v>
      </c>
      <c r="D46" s="101" t="s">
        <v>72</v>
      </c>
      <c r="E46" s="112" t="s">
        <v>37</v>
      </c>
    </row>
    <row r="47" spans="1:5" s="61" customFormat="1" x14ac:dyDescent="0.25">
      <c r="A47" s="66" t="s">
        <v>99</v>
      </c>
      <c r="B47" s="98">
        <v>26.31</v>
      </c>
      <c r="C47" s="101" t="s">
        <v>153</v>
      </c>
      <c r="D47" s="101" t="s">
        <v>28</v>
      </c>
      <c r="E47" s="112" t="s">
        <v>37</v>
      </c>
    </row>
    <row r="48" spans="1:5" s="61" customFormat="1" x14ac:dyDescent="0.25">
      <c r="A48" s="66" t="s">
        <v>100</v>
      </c>
      <c r="B48" s="98">
        <v>23.18</v>
      </c>
      <c r="C48" s="101" t="s">
        <v>153</v>
      </c>
      <c r="D48" s="101" t="s">
        <v>72</v>
      </c>
      <c r="E48" s="112" t="s">
        <v>37</v>
      </c>
    </row>
    <row r="49" spans="1:5" s="61" customFormat="1" x14ac:dyDescent="0.25">
      <c r="A49" s="66" t="s">
        <v>100</v>
      </c>
      <c r="B49" s="98">
        <v>45.46</v>
      </c>
      <c r="C49" s="101" t="s">
        <v>153</v>
      </c>
      <c r="D49" s="101" t="s">
        <v>27</v>
      </c>
      <c r="E49" s="112" t="s">
        <v>37</v>
      </c>
    </row>
    <row r="50" spans="1:5" s="61" customFormat="1" x14ac:dyDescent="0.25">
      <c r="A50" s="66" t="s">
        <v>101</v>
      </c>
      <c r="B50" s="98">
        <v>581.22</v>
      </c>
      <c r="C50" s="101" t="s">
        <v>153</v>
      </c>
      <c r="D50" s="101" t="s">
        <v>154</v>
      </c>
      <c r="E50" s="112" t="s">
        <v>37</v>
      </c>
    </row>
    <row r="51" spans="1:5" s="61" customFormat="1" x14ac:dyDescent="0.25">
      <c r="A51" s="66" t="s">
        <v>102</v>
      </c>
      <c r="B51" s="98">
        <v>17.66</v>
      </c>
      <c r="C51" s="101" t="s">
        <v>153</v>
      </c>
      <c r="D51" s="101" t="s">
        <v>28</v>
      </c>
      <c r="E51" s="112" t="s">
        <v>37</v>
      </c>
    </row>
    <row r="52" spans="1:5" s="61" customFormat="1" x14ac:dyDescent="0.25">
      <c r="A52" s="66" t="s">
        <v>102</v>
      </c>
      <c r="B52" s="98">
        <v>38.229999999999997</v>
      </c>
      <c r="C52" s="101" t="s">
        <v>153</v>
      </c>
      <c r="D52" s="101" t="s">
        <v>27</v>
      </c>
      <c r="E52" s="112" t="s">
        <v>37</v>
      </c>
    </row>
    <row r="53" spans="1:5" s="61" customFormat="1" x14ac:dyDescent="0.25">
      <c r="A53" s="66" t="s">
        <v>92</v>
      </c>
      <c r="B53" s="98">
        <v>938.41</v>
      </c>
      <c r="C53" s="101" t="s">
        <v>96</v>
      </c>
      <c r="D53" s="144" t="s">
        <v>162</v>
      </c>
      <c r="E53" s="112" t="s">
        <v>103</v>
      </c>
    </row>
    <row r="54" spans="1:5" s="61" customFormat="1" x14ac:dyDescent="0.25">
      <c r="A54" s="66" t="s">
        <v>92</v>
      </c>
      <c r="B54" s="98">
        <v>1019.38</v>
      </c>
      <c r="C54" s="101" t="s">
        <v>155</v>
      </c>
      <c r="D54" s="101" t="s">
        <v>122</v>
      </c>
      <c r="E54" s="112" t="s">
        <v>94</v>
      </c>
    </row>
    <row r="55" spans="1:5" s="61" customFormat="1" x14ac:dyDescent="0.25">
      <c r="A55" s="66" t="s">
        <v>91</v>
      </c>
      <c r="B55" s="98">
        <v>74.98</v>
      </c>
      <c r="C55" s="101" t="s">
        <v>155</v>
      </c>
      <c r="D55" s="101" t="s">
        <v>72</v>
      </c>
      <c r="E55" s="112" t="s">
        <v>94</v>
      </c>
    </row>
    <row r="56" spans="1:5" s="61" customFormat="1" x14ac:dyDescent="0.25">
      <c r="A56" s="66" t="s">
        <v>104</v>
      </c>
      <c r="B56" s="98">
        <v>36.89</v>
      </c>
      <c r="C56" s="101" t="s">
        <v>155</v>
      </c>
      <c r="D56" s="101" t="s">
        <v>27</v>
      </c>
      <c r="E56" s="112" t="s">
        <v>94</v>
      </c>
    </row>
    <row r="57" spans="1:5" s="61" customFormat="1" x14ac:dyDescent="0.25">
      <c r="A57" s="66" t="s">
        <v>105</v>
      </c>
      <c r="B57" s="98">
        <v>33.869999999999997</v>
      </c>
      <c r="C57" s="101" t="s">
        <v>155</v>
      </c>
      <c r="D57" s="101" t="s">
        <v>27</v>
      </c>
      <c r="E57" s="112" t="s">
        <v>94</v>
      </c>
    </row>
    <row r="58" spans="1:5" s="61" customFormat="1" x14ac:dyDescent="0.25">
      <c r="A58" s="66" t="s">
        <v>95</v>
      </c>
      <c r="B58" s="98">
        <v>84.3</v>
      </c>
      <c r="C58" s="101" t="s">
        <v>155</v>
      </c>
      <c r="D58" s="101" t="s">
        <v>72</v>
      </c>
      <c r="E58" s="112" t="s">
        <v>94</v>
      </c>
    </row>
    <row r="59" spans="1:5" s="61" customFormat="1" x14ac:dyDescent="0.25">
      <c r="A59" s="66" t="s">
        <v>95</v>
      </c>
      <c r="B59" s="98">
        <v>449.52</v>
      </c>
      <c r="C59" s="101" t="s">
        <v>160</v>
      </c>
      <c r="D59" s="101" t="s">
        <v>115</v>
      </c>
      <c r="E59" s="112" t="s">
        <v>37</v>
      </c>
    </row>
    <row r="60" spans="1:5" s="61" customFormat="1" x14ac:dyDescent="0.25">
      <c r="A60" s="66" t="s">
        <v>95</v>
      </c>
      <c r="B60" s="98">
        <v>28.71</v>
      </c>
      <c r="C60" s="101" t="s">
        <v>160</v>
      </c>
      <c r="D60" s="101" t="s">
        <v>27</v>
      </c>
      <c r="E60" s="112" t="s">
        <v>37</v>
      </c>
    </row>
    <row r="61" spans="1:5" s="61" customFormat="1" x14ac:dyDescent="0.25">
      <c r="A61" s="66" t="s">
        <v>95</v>
      </c>
      <c r="B61" s="98">
        <v>63.21</v>
      </c>
      <c r="C61" s="101" t="s">
        <v>160</v>
      </c>
      <c r="D61" s="101" t="s">
        <v>187</v>
      </c>
      <c r="E61" s="112" t="s">
        <v>37</v>
      </c>
    </row>
    <row r="62" spans="1:5" s="61" customFormat="1" x14ac:dyDescent="0.25">
      <c r="A62" s="66" t="s">
        <v>95</v>
      </c>
      <c r="B62" s="98">
        <v>39.68</v>
      </c>
      <c r="C62" s="101" t="s">
        <v>160</v>
      </c>
      <c r="D62" s="101" t="s">
        <v>72</v>
      </c>
      <c r="E62" s="112" t="s">
        <v>37</v>
      </c>
    </row>
    <row r="63" spans="1:5" s="61" customFormat="1" x14ac:dyDescent="0.25">
      <c r="A63" s="66" t="s">
        <v>97</v>
      </c>
      <c r="B63" s="98">
        <v>29.5</v>
      </c>
      <c r="C63" s="101" t="s">
        <v>160</v>
      </c>
      <c r="D63" s="101" t="s">
        <v>72</v>
      </c>
      <c r="E63" s="112" t="s">
        <v>37</v>
      </c>
    </row>
    <row r="64" spans="1:5" s="61" customFormat="1" x14ac:dyDescent="0.25">
      <c r="A64" s="66" t="s">
        <v>97</v>
      </c>
      <c r="B64" s="98">
        <v>31.08</v>
      </c>
      <c r="C64" s="101" t="s">
        <v>160</v>
      </c>
      <c r="D64" s="101" t="s">
        <v>106</v>
      </c>
      <c r="E64" s="112" t="s">
        <v>37</v>
      </c>
    </row>
    <row r="65" spans="1:5" s="61" customFormat="1" x14ac:dyDescent="0.25">
      <c r="A65" s="113" t="s">
        <v>97</v>
      </c>
      <c r="B65" s="99">
        <v>29.13</v>
      </c>
      <c r="C65" s="101" t="s">
        <v>160</v>
      </c>
      <c r="D65" s="159" t="s">
        <v>31</v>
      </c>
      <c r="E65" s="160" t="s">
        <v>37</v>
      </c>
    </row>
    <row r="66" spans="1:5" s="68" customFormat="1" ht="28.8" x14ac:dyDescent="0.25">
      <c r="A66" s="66" t="s">
        <v>145</v>
      </c>
      <c r="B66" s="105">
        <v>100</v>
      </c>
      <c r="C66" s="101" t="s">
        <v>173</v>
      </c>
      <c r="D66" s="144" t="s">
        <v>174</v>
      </c>
      <c r="E66" s="112" t="s">
        <v>37</v>
      </c>
    </row>
    <row r="67" spans="1:5" s="61" customFormat="1" ht="28.95" customHeight="1" x14ac:dyDescent="0.25">
      <c r="A67" s="171" t="s">
        <v>5</v>
      </c>
      <c r="B67" s="168" t="s">
        <v>39</v>
      </c>
      <c r="C67" s="169" t="s">
        <v>3</v>
      </c>
      <c r="D67" s="169"/>
      <c r="E67" s="170"/>
    </row>
    <row r="68" spans="1:5" s="61" customFormat="1" ht="28.8" x14ac:dyDescent="0.25">
      <c r="A68" s="62">
        <v>42593</v>
      </c>
      <c r="B68" s="64">
        <v>2.61</v>
      </c>
      <c r="C68" s="101" t="s">
        <v>188</v>
      </c>
      <c r="D68" s="59" t="s">
        <v>140</v>
      </c>
      <c r="E68" s="60" t="s">
        <v>24</v>
      </c>
    </row>
    <row r="69" spans="1:5" s="61" customFormat="1" x14ac:dyDescent="0.25">
      <c r="A69" s="62">
        <v>42789</v>
      </c>
      <c r="B69" s="64">
        <v>11.3</v>
      </c>
      <c r="C69" s="58" t="s">
        <v>142</v>
      </c>
      <c r="D69" s="59" t="s">
        <v>143</v>
      </c>
      <c r="E69" s="60" t="s">
        <v>25</v>
      </c>
    </row>
    <row r="70" spans="1:5" s="68" customFormat="1" ht="29.4" customHeight="1" x14ac:dyDescent="0.25">
      <c r="A70" s="66" t="s">
        <v>114</v>
      </c>
      <c r="B70" s="105">
        <v>80</v>
      </c>
      <c r="C70" s="101" t="s">
        <v>189</v>
      </c>
      <c r="D70" s="131" t="s">
        <v>57</v>
      </c>
      <c r="E70" s="112" t="s">
        <v>24</v>
      </c>
    </row>
    <row r="71" spans="1:5" s="68" customFormat="1" ht="28.8" x14ac:dyDescent="0.25">
      <c r="A71" s="66" t="s">
        <v>116</v>
      </c>
      <c r="B71" s="105">
        <v>66.959999999999994</v>
      </c>
      <c r="C71" s="101" t="s">
        <v>195</v>
      </c>
      <c r="D71" s="156" t="s">
        <v>57</v>
      </c>
      <c r="E71" s="112" t="s">
        <v>24</v>
      </c>
    </row>
    <row r="72" spans="1:5" s="68" customFormat="1" ht="43.2" x14ac:dyDescent="0.25">
      <c r="A72" s="66" t="s">
        <v>118</v>
      </c>
      <c r="B72" s="105">
        <v>66.09</v>
      </c>
      <c r="C72" s="101" t="s">
        <v>138</v>
      </c>
      <c r="D72" s="101" t="s">
        <v>57</v>
      </c>
      <c r="E72" s="112" t="s">
        <v>24</v>
      </c>
    </row>
    <row r="73" spans="1:5" s="68" customFormat="1" ht="14.4" customHeight="1" x14ac:dyDescent="0.25">
      <c r="A73" s="66" t="s">
        <v>119</v>
      </c>
      <c r="B73" s="105">
        <v>40.869999999999997</v>
      </c>
      <c r="C73" s="101" t="s">
        <v>120</v>
      </c>
      <c r="D73" s="156" t="s">
        <v>57</v>
      </c>
      <c r="E73" s="112" t="s">
        <v>24</v>
      </c>
    </row>
    <row r="74" spans="1:5" s="68" customFormat="1" ht="43.2" x14ac:dyDescent="0.25">
      <c r="A74" s="66" t="s">
        <v>117</v>
      </c>
      <c r="B74" s="105">
        <v>5.22</v>
      </c>
      <c r="C74" s="101" t="s">
        <v>183</v>
      </c>
      <c r="D74" s="59" t="s">
        <v>140</v>
      </c>
      <c r="E74" s="112" t="s">
        <v>24</v>
      </c>
    </row>
    <row r="75" spans="1:5" s="61" customFormat="1" ht="28.95" customHeight="1" x14ac:dyDescent="0.25">
      <c r="A75" s="171" t="s">
        <v>5</v>
      </c>
      <c r="B75" s="168" t="s">
        <v>39</v>
      </c>
      <c r="C75" s="169" t="s">
        <v>41</v>
      </c>
      <c r="D75" s="169"/>
      <c r="E75" s="170"/>
    </row>
    <row r="76" spans="1:5" s="61" customFormat="1" ht="28.95" customHeight="1" x14ac:dyDescent="0.25">
      <c r="A76" s="149" t="s">
        <v>0</v>
      </c>
      <c r="B76" s="161"/>
      <c r="C76" s="151" t="s">
        <v>20</v>
      </c>
      <c r="D76" s="151" t="s">
        <v>4</v>
      </c>
      <c r="E76" s="152" t="s">
        <v>1</v>
      </c>
    </row>
    <row r="77" spans="1:5" s="61" customFormat="1" ht="28.95" customHeight="1" x14ac:dyDescent="0.25">
      <c r="A77" s="66" t="s">
        <v>46</v>
      </c>
      <c r="B77" s="100">
        <v>460</v>
      </c>
      <c r="C77" s="101" t="s">
        <v>164</v>
      </c>
      <c r="D77" s="144" t="s">
        <v>162</v>
      </c>
      <c r="E77" s="112" t="s">
        <v>24</v>
      </c>
    </row>
    <row r="78" spans="1:5" s="61" customFormat="1" ht="28.95" customHeight="1" x14ac:dyDescent="0.25">
      <c r="A78" s="66" t="s">
        <v>46</v>
      </c>
      <c r="B78" s="100">
        <v>70.430000000000007</v>
      </c>
      <c r="C78" s="101" t="s">
        <v>164</v>
      </c>
      <c r="D78" s="101" t="s">
        <v>47</v>
      </c>
      <c r="E78" s="112" t="s">
        <v>24</v>
      </c>
    </row>
    <row r="79" spans="1:5" s="61" customFormat="1" ht="28.95" customHeight="1" x14ac:dyDescent="0.25">
      <c r="A79" s="66" t="s">
        <v>46</v>
      </c>
      <c r="B79" s="100">
        <v>42.61</v>
      </c>
      <c r="C79" s="101" t="s">
        <v>164</v>
      </c>
      <c r="D79" s="101" t="s">
        <v>57</v>
      </c>
      <c r="E79" s="112" t="s">
        <v>25</v>
      </c>
    </row>
    <row r="80" spans="1:5" s="61" customFormat="1" ht="43.2" x14ac:dyDescent="0.25">
      <c r="A80" s="66" t="s">
        <v>54</v>
      </c>
      <c r="B80" s="100">
        <v>359.13</v>
      </c>
      <c r="C80" s="101" t="s">
        <v>191</v>
      </c>
      <c r="D80" s="144" t="s">
        <v>162</v>
      </c>
      <c r="E80" s="112" t="s">
        <v>24</v>
      </c>
    </row>
    <row r="81" spans="1:5" s="61" customFormat="1" ht="43.2" x14ac:dyDescent="0.25">
      <c r="A81" s="66" t="s">
        <v>54</v>
      </c>
      <c r="B81" s="100">
        <v>70.44</v>
      </c>
      <c r="C81" s="101" t="s">
        <v>191</v>
      </c>
      <c r="D81" s="101" t="s">
        <v>47</v>
      </c>
      <c r="E81" s="112" t="s">
        <v>24</v>
      </c>
    </row>
    <row r="82" spans="1:5" s="61" customFormat="1" ht="43.2" x14ac:dyDescent="0.25">
      <c r="A82" s="66" t="s">
        <v>54</v>
      </c>
      <c r="B82" s="100">
        <v>82.61</v>
      </c>
      <c r="C82" s="101" t="s">
        <v>191</v>
      </c>
      <c r="D82" s="101" t="s">
        <v>57</v>
      </c>
      <c r="E82" s="112" t="s">
        <v>24</v>
      </c>
    </row>
    <row r="83" spans="1:5" s="61" customFormat="1" ht="43.2" x14ac:dyDescent="0.25">
      <c r="A83" s="66" t="s">
        <v>54</v>
      </c>
      <c r="B83" s="100">
        <v>173.91</v>
      </c>
      <c r="C83" s="101" t="s">
        <v>191</v>
      </c>
      <c r="D83" s="101" t="s">
        <v>53</v>
      </c>
      <c r="E83" s="112" t="s">
        <v>24</v>
      </c>
    </row>
    <row r="84" spans="1:5" s="61" customFormat="1" x14ac:dyDescent="0.25">
      <c r="A84" s="66" t="s">
        <v>128</v>
      </c>
      <c r="B84" s="100">
        <v>22.16</v>
      </c>
      <c r="C84" s="101" t="s">
        <v>161</v>
      </c>
      <c r="D84" s="101" t="s">
        <v>28</v>
      </c>
      <c r="E84" s="112" t="s">
        <v>24</v>
      </c>
    </row>
    <row r="85" spans="1:5" s="102" customFormat="1" x14ac:dyDescent="0.25">
      <c r="A85" s="66" t="s">
        <v>55</v>
      </c>
      <c r="B85" s="100">
        <v>376.52</v>
      </c>
      <c r="C85" s="101" t="s">
        <v>165</v>
      </c>
      <c r="D85" s="144" t="s">
        <v>162</v>
      </c>
      <c r="E85" s="112" t="s">
        <v>24</v>
      </c>
    </row>
    <row r="86" spans="1:5" s="102" customFormat="1" x14ac:dyDescent="0.25">
      <c r="A86" s="66" t="s">
        <v>55</v>
      </c>
      <c r="B86" s="100">
        <v>42.61</v>
      </c>
      <c r="C86" s="101" t="s">
        <v>165</v>
      </c>
      <c r="D86" s="101" t="s">
        <v>57</v>
      </c>
      <c r="E86" s="112" t="s">
        <v>24</v>
      </c>
    </row>
    <row r="87" spans="1:5" s="102" customFormat="1" x14ac:dyDescent="0.25">
      <c r="A87" s="66" t="s">
        <v>55</v>
      </c>
      <c r="B87" s="100">
        <v>70.44</v>
      </c>
      <c r="C87" s="101" t="s">
        <v>165</v>
      </c>
      <c r="D87" s="131" t="s">
        <v>47</v>
      </c>
      <c r="E87" s="132" t="s">
        <v>24</v>
      </c>
    </row>
    <row r="88" spans="1:5" s="102" customFormat="1" ht="43.2" x14ac:dyDescent="0.25">
      <c r="A88" s="66" t="s">
        <v>126</v>
      </c>
      <c r="B88" s="100">
        <v>65.040000000000006</v>
      </c>
      <c r="C88" s="101" t="s">
        <v>58</v>
      </c>
      <c r="D88" s="131" t="s">
        <v>127</v>
      </c>
      <c r="E88" s="132"/>
    </row>
    <row r="89" spans="1:5" s="102" customFormat="1" ht="43.2" x14ac:dyDescent="0.25">
      <c r="A89" s="66" t="s">
        <v>56</v>
      </c>
      <c r="B89" s="100">
        <v>174.78</v>
      </c>
      <c r="C89" s="101" t="s">
        <v>58</v>
      </c>
      <c r="D89" s="144" t="s">
        <v>162</v>
      </c>
      <c r="E89" s="132" t="s">
        <v>24</v>
      </c>
    </row>
    <row r="90" spans="1:5" s="102" customFormat="1" ht="43.2" x14ac:dyDescent="0.25">
      <c r="A90" s="66" t="s">
        <v>56</v>
      </c>
      <c r="B90" s="100">
        <v>70.44</v>
      </c>
      <c r="C90" s="101" t="s">
        <v>58</v>
      </c>
      <c r="D90" s="131" t="s">
        <v>47</v>
      </c>
      <c r="E90" s="132" t="s">
        <v>24</v>
      </c>
    </row>
    <row r="91" spans="1:5" s="102" customFormat="1" ht="28.95" customHeight="1" x14ac:dyDescent="0.25">
      <c r="A91" s="66" t="s">
        <v>56</v>
      </c>
      <c r="B91" s="100">
        <v>173.91</v>
      </c>
      <c r="C91" s="101" t="s">
        <v>58</v>
      </c>
      <c r="D91" s="131" t="s">
        <v>115</v>
      </c>
      <c r="E91" s="132" t="s">
        <v>24</v>
      </c>
    </row>
    <row r="92" spans="1:5" s="102" customFormat="1" ht="43.2" x14ac:dyDescent="0.25">
      <c r="A92" s="66" t="s">
        <v>56</v>
      </c>
      <c r="B92" s="100">
        <v>22.61</v>
      </c>
      <c r="C92" s="101" t="s">
        <v>58</v>
      </c>
      <c r="D92" s="131" t="s">
        <v>28</v>
      </c>
      <c r="E92" s="132" t="s">
        <v>24</v>
      </c>
    </row>
    <row r="93" spans="1:5" s="102" customFormat="1" ht="43.2" x14ac:dyDescent="0.25">
      <c r="A93" s="66" t="s">
        <v>56</v>
      </c>
      <c r="B93" s="100">
        <v>50.56</v>
      </c>
      <c r="C93" s="101" t="s">
        <v>58</v>
      </c>
      <c r="D93" s="131" t="s">
        <v>27</v>
      </c>
      <c r="E93" s="132" t="s">
        <v>24</v>
      </c>
    </row>
    <row r="94" spans="1:5" s="68" customFormat="1" ht="28.8" x14ac:dyDescent="0.25">
      <c r="A94" s="66" t="s">
        <v>59</v>
      </c>
      <c r="B94" s="100">
        <v>484.35</v>
      </c>
      <c r="C94" s="101" t="s">
        <v>60</v>
      </c>
      <c r="D94" s="144" t="s">
        <v>162</v>
      </c>
      <c r="E94" s="132" t="s">
        <v>24</v>
      </c>
    </row>
    <row r="95" spans="1:5" s="68" customFormat="1" ht="28.95" customHeight="1" x14ac:dyDescent="0.25">
      <c r="A95" s="66" t="s">
        <v>59</v>
      </c>
      <c r="B95" s="100">
        <v>70.430000000000007</v>
      </c>
      <c r="C95" s="101" t="s">
        <v>60</v>
      </c>
      <c r="D95" s="131" t="s">
        <v>47</v>
      </c>
      <c r="E95" s="132" t="s">
        <v>24</v>
      </c>
    </row>
    <row r="96" spans="1:5" s="68" customFormat="1" ht="28.95" customHeight="1" x14ac:dyDescent="0.25">
      <c r="A96" s="66" t="s">
        <v>59</v>
      </c>
      <c r="B96" s="100">
        <v>42.61</v>
      </c>
      <c r="C96" s="101" t="s">
        <v>60</v>
      </c>
      <c r="D96" s="131" t="s">
        <v>57</v>
      </c>
      <c r="E96" s="132" t="s">
        <v>24</v>
      </c>
    </row>
    <row r="97" spans="1:5" s="68" customFormat="1" x14ac:dyDescent="0.25">
      <c r="A97" s="66" t="s">
        <v>74</v>
      </c>
      <c r="B97" s="105">
        <v>66.959999999999994</v>
      </c>
      <c r="C97" s="158" t="s">
        <v>192</v>
      </c>
      <c r="D97" s="101" t="s">
        <v>166</v>
      </c>
      <c r="E97" s="112" t="s">
        <v>25</v>
      </c>
    </row>
    <row r="98" spans="1:5" s="68" customFormat="1" x14ac:dyDescent="0.25">
      <c r="A98" s="66" t="s">
        <v>77</v>
      </c>
      <c r="B98" s="105">
        <v>9.02</v>
      </c>
      <c r="C98" s="158" t="s">
        <v>79</v>
      </c>
      <c r="D98" s="101" t="s">
        <v>175</v>
      </c>
      <c r="E98" s="112" t="s">
        <v>25</v>
      </c>
    </row>
    <row r="99" spans="1:5" s="68" customFormat="1" x14ac:dyDescent="0.25">
      <c r="A99" s="162">
        <v>42656</v>
      </c>
      <c r="B99" s="163">
        <v>68.349999999999994</v>
      </c>
      <c r="C99" s="158" t="s">
        <v>81</v>
      </c>
      <c r="D99" s="101" t="s">
        <v>167</v>
      </c>
      <c r="E99" s="112" t="s">
        <v>24</v>
      </c>
    </row>
    <row r="100" spans="1:5" s="68" customFormat="1" x14ac:dyDescent="0.25">
      <c r="A100" s="66" t="s">
        <v>80</v>
      </c>
      <c r="B100" s="105">
        <v>106.09</v>
      </c>
      <c r="C100" s="158" t="s">
        <v>81</v>
      </c>
      <c r="D100" s="101" t="s">
        <v>168</v>
      </c>
      <c r="E100" s="112" t="s">
        <v>24</v>
      </c>
    </row>
    <row r="101" spans="1:5" s="68" customFormat="1" x14ac:dyDescent="0.25">
      <c r="A101" s="66" t="s">
        <v>80</v>
      </c>
      <c r="B101" s="105">
        <v>420</v>
      </c>
      <c r="C101" s="158" t="s">
        <v>81</v>
      </c>
      <c r="D101" s="144" t="s">
        <v>162</v>
      </c>
      <c r="E101" s="112" t="s">
        <v>24</v>
      </c>
    </row>
    <row r="102" spans="1:5" s="68" customFormat="1" ht="14.4" customHeight="1" x14ac:dyDescent="0.25">
      <c r="A102" s="162">
        <v>42656</v>
      </c>
      <c r="B102" s="163">
        <v>70.44</v>
      </c>
      <c r="C102" s="158" t="s">
        <v>81</v>
      </c>
      <c r="D102" s="131" t="s">
        <v>169</v>
      </c>
      <c r="E102" s="112" t="s">
        <v>24</v>
      </c>
    </row>
    <row r="103" spans="1:5" s="68" customFormat="1" ht="28.8" x14ac:dyDescent="0.25">
      <c r="A103" s="162" t="s">
        <v>82</v>
      </c>
      <c r="B103" s="105">
        <v>242.6</v>
      </c>
      <c r="C103" s="101" t="s">
        <v>170</v>
      </c>
      <c r="D103" s="144" t="s">
        <v>162</v>
      </c>
      <c r="E103" s="112" t="s">
        <v>24</v>
      </c>
    </row>
    <row r="104" spans="1:5" s="68" customFormat="1" ht="28.8" x14ac:dyDescent="0.25">
      <c r="A104" s="162" t="s">
        <v>82</v>
      </c>
      <c r="B104" s="163">
        <v>173.91</v>
      </c>
      <c r="C104" s="101" t="s">
        <v>170</v>
      </c>
      <c r="D104" s="101" t="s">
        <v>115</v>
      </c>
      <c r="E104" s="112" t="s">
        <v>24</v>
      </c>
    </row>
    <row r="105" spans="1:5" s="68" customFormat="1" ht="28.8" x14ac:dyDescent="0.25">
      <c r="A105" s="162">
        <v>42661</v>
      </c>
      <c r="B105" s="163">
        <v>9.1300000000000008</v>
      </c>
      <c r="C105" s="101" t="s">
        <v>170</v>
      </c>
      <c r="D105" s="101" t="s">
        <v>28</v>
      </c>
      <c r="E105" s="112" t="s">
        <v>24</v>
      </c>
    </row>
    <row r="106" spans="1:5" s="68" customFormat="1" ht="28.8" x14ac:dyDescent="0.25">
      <c r="A106" s="162">
        <v>42661</v>
      </c>
      <c r="B106" s="163">
        <v>40.43</v>
      </c>
      <c r="C106" s="101" t="s">
        <v>170</v>
      </c>
      <c r="D106" s="101" t="s">
        <v>27</v>
      </c>
      <c r="E106" s="112" t="s">
        <v>24</v>
      </c>
    </row>
    <row r="107" spans="1:5" s="68" customFormat="1" ht="28.8" x14ac:dyDescent="0.25">
      <c r="A107" s="162">
        <v>42662</v>
      </c>
      <c r="B107" s="163">
        <v>70.44</v>
      </c>
      <c r="C107" s="101" t="s">
        <v>83</v>
      </c>
      <c r="D107" s="131" t="s">
        <v>47</v>
      </c>
      <c r="E107" s="112" t="s">
        <v>24</v>
      </c>
    </row>
    <row r="108" spans="1:5" s="68" customFormat="1" ht="28.8" x14ac:dyDescent="0.25">
      <c r="A108" s="162">
        <v>42662</v>
      </c>
      <c r="B108" s="163">
        <v>74.61</v>
      </c>
      <c r="C108" s="101" t="s">
        <v>83</v>
      </c>
      <c r="D108" s="101" t="s">
        <v>168</v>
      </c>
      <c r="E108" s="112" t="s">
        <v>25</v>
      </c>
    </row>
    <row r="109" spans="1:5" s="68" customFormat="1" ht="28.8" x14ac:dyDescent="0.25">
      <c r="A109" s="66" t="s">
        <v>84</v>
      </c>
      <c r="B109" s="105">
        <v>285.22000000000003</v>
      </c>
      <c r="C109" s="101" t="s">
        <v>85</v>
      </c>
      <c r="D109" s="144" t="s">
        <v>162</v>
      </c>
      <c r="E109" s="132" t="s">
        <v>24</v>
      </c>
    </row>
    <row r="110" spans="1:5" s="68" customFormat="1" ht="28.8" x14ac:dyDescent="0.25">
      <c r="A110" s="66" t="s">
        <v>84</v>
      </c>
      <c r="B110" s="105">
        <v>42.61</v>
      </c>
      <c r="C110" s="101" t="s">
        <v>85</v>
      </c>
      <c r="D110" s="131" t="s">
        <v>57</v>
      </c>
      <c r="E110" s="132" t="s">
        <v>24</v>
      </c>
    </row>
    <row r="111" spans="1:5" s="68" customFormat="1" ht="28.8" x14ac:dyDescent="0.25">
      <c r="A111" s="66" t="s">
        <v>84</v>
      </c>
      <c r="B111" s="100">
        <v>70.44</v>
      </c>
      <c r="C111" s="101" t="s">
        <v>85</v>
      </c>
      <c r="D111" s="164" t="s">
        <v>169</v>
      </c>
      <c r="E111" s="132" t="s">
        <v>24</v>
      </c>
    </row>
    <row r="112" spans="1:5" s="68" customFormat="1" x14ac:dyDescent="0.25">
      <c r="A112" s="66" t="s">
        <v>86</v>
      </c>
      <c r="B112" s="105">
        <v>354.78</v>
      </c>
      <c r="C112" s="158" t="s">
        <v>87</v>
      </c>
      <c r="D112" s="144" t="s">
        <v>162</v>
      </c>
      <c r="E112" s="112" t="s">
        <v>24</v>
      </c>
    </row>
    <row r="113" spans="1:5" s="68" customFormat="1" x14ac:dyDescent="0.25">
      <c r="A113" s="66" t="s">
        <v>86</v>
      </c>
      <c r="B113" s="105">
        <v>70.430000000000007</v>
      </c>
      <c r="C113" s="158" t="s">
        <v>87</v>
      </c>
      <c r="D113" s="164" t="s">
        <v>169</v>
      </c>
      <c r="E113" s="112" t="s">
        <v>24</v>
      </c>
    </row>
    <row r="114" spans="1:5" s="68" customFormat="1" ht="28.8" x14ac:dyDescent="0.25">
      <c r="A114" s="66" t="s">
        <v>107</v>
      </c>
      <c r="B114" s="105">
        <v>576.52</v>
      </c>
      <c r="C114" s="101" t="s">
        <v>193</v>
      </c>
      <c r="D114" s="144" t="s">
        <v>162</v>
      </c>
      <c r="E114" s="112" t="s">
        <v>24</v>
      </c>
    </row>
    <row r="115" spans="1:5" s="68" customFormat="1" ht="28.8" x14ac:dyDescent="0.25">
      <c r="A115" s="66" t="s">
        <v>108</v>
      </c>
      <c r="B115" s="105">
        <v>226.09</v>
      </c>
      <c r="C115" s="101" t="s">
        <v>193</v>
      </c>
      <c r="D115" s="101" t="s">
        <v>115</v>
      </c>
      <c r="E115" s="112" t="s">
        <v>24</v>
      </c>
    </row>
    <row r="116" spans="1:5" s="68" customFormat="1" ht="28.8" x14ac:dyDescent="0.25">
      <c r="A116" s="66" t="s">
        <v>108</v>
      </c>
      <c r="B116" s="105">
        <v>61.74</v>
      </c>
      <c r="C116" s="101" t="s">
        <v>193</v>
      </c>
      <c r="D116" s="101" t="s">
        <v>27</v>
      </c>
      <c r="E116" s="112" t="s">
        <v>24</v>
      </c>
    </row>
    <row r="117" spans="1:5" s="68" customFormat="1" ht="28.8" x14ac:dyDescent="0.25">
      <c r="A117" s="66"/>
      <c r="B117" s="105">
        <v>33.340000000000003</v>
      </c>
      <c r="C117" s="101" t="s">
        <v>193</v>
      </c>
      <c r="D117" s="101" t="s">
        <v>72</v>
      </c>
      <c r="E117" s="112" t="s">
        <v>24</v>
      </c>
    </row>
    <row r="118" spans="1:5" s="68" customFormat="1" ht="28.8" x14ac:dyDescent="0.25">
      <c r="A118" s="66" t="s">
        <v>107</v>
      </c>
      <c r="B118" s="105">
        <v>82.61</v>
      </c>
      <c r="C118" s="101" t="s">
        <v>193</v>
      </c>
      <c r="D118" s="131" t="s">
        <v>57</v>
      </c>
      <c r="E118" s="112" t="s">
        <v>24</v>
      </c>
    </row>
    <row r="119" spans="1:5" s="68" customFormat="1" x14ac:dyDescent="0.25">
      <c r="A119" s="66" t="s">
        <v>109</v>
      </c>
      <c r="B119" s="105">
        <v>337.39</v>
      </c>
      <c r="C119" s="101" t="s">
        <v>190</v>
      </c>
      <c r="D119" s="144" t="s">
        <v>162</v>
      </c>
      <c r="E119" s="112" t="s">
        <v>24</v>
      </c>
    </row>
    <row r="120" spans="1:5" s="68" customFormat="1" x14ac:dyDescent="0.25">
      <c r="A120" s="66" t="s">
        <v>110</v>
      </c>
      <c r="B120" s="105">
        <v>173.91</v>
      </c>
      <c r="C120" s="101" t="s">
        <v>190</v>
      </c>
      <c r="D120" s="101" t="s">
        <v>115</v>
      </c>
      <c r="E120" s="112" t="s">
        <v>24</v>
      </c>
    </row>
    <row r="121" spans="1:5" s="68" customFormat="1" x14ac:dyDescent="0.25">
      <c r="A121" s="162">
        <v>42766</v>
      </c>
      <c r="B121" s="165">
        <v>70.44</v>
      </c>
      <c r="C121" s="101" t="s">
        <v>190</v>
      </c>
      <c r="D121" s="131" t="s">
        <v>47</v>
      </c>
      <c r="E121" s="112" t="s">
        <v>24</v>
      </c>
    </row>
    <row r="122" spans="1:5" s="68" customFormat="1" x14ac:dyDescent="0.25">
      <c r="A122" s="162">
        <v>42766</v>
      </c>
      <c r="B122" s="165">
        <v>42.61</v>
      </c>
      <c r="C122" s="101" t="s">
        <v>190</v>
      </c>
      <c r="D122" s="131" t="s">
        <v>57</v>
      </c>
      <c r="E122" s="112" t="s">
        <v>24</v>
      </c>
    </row>
    <row r="123" spans="1:5" s="68" customFormat="1" x14ac:dyDescent="0.25">
      <c r="A123" s="66" t="s">
        <v>111</v>
      </c>
      <c r="B123" s="105">
        <v>500.87</v>
      </c>
      <c r="C123" s="101" t="s">
        <v>113</v>
      </c>
      <c r="D123" s="144" t="s">
        <v>162</v>
      </c>
      <c r="E123" s="112" t="s">
        <v>24</v>
      </c>
    </row>
    <row r="124" spans="1:5" s="68" customFormat="1" x14ac:dyDescent="0.25">
      <c r="A124" s="66" t="s">
        <v>111</v>
      </c>
      <c r="B124" s="105">
        <v>70.44</v>
      </c>
      <c r="C124" s="101" t="s">
        <v>113</v>
      </c>
      <c r="D124" s="164" t="s">
        <v>169</v>
      </c>
      <c r="E124" s="112" t="s">
        <v>24</v>
      </c>
    </row>
    <row r="125" spans="1:5" s="68" customFormat="1" x14ac:dyDescent="0.25">
      <c r="A125" s="66" t="s">
        <v>111</v>
      </c>
      <c r="B125" s="105">
        <v>51.3</v>
      </c>
      <c r="C125" s="101" t="s">
        <v>113</v>
      </c>
      <c r="D125" s="131" t="s">
        <v>57</v>
      </c>
      <c r="E125" s="112" t="s">
        <v>24</v>
      </c>
    </row>
    <row r="126" spans="1:5" s="68" customFormat="1" ht="28.8" x14ac:dyDescent="0.25">
      <c r="A126" s="66" t="s">
        <v>112</v>
      </c>
      <c r="B126" s="105">
        <v>421.74</v>
      </c>
      <c r="C126" s="101" t="s">
        <v>144</v>
      </c>
      <c r="D126" s="144" t="s">
        <v>162</v>
      </c>
      <c r="E126" s="112" t="s">
        <v>24</v>
      </c>
    </row>
    <row r="127" spans="1:5" s="68" customFormat="1" ht="28.8" x14ac:dyDescent="0.25">
      <c r="A127" s="66" t="s">
        <v>112</v>
      </c>
      <c r="B127" s="105">
        <v>70.44</v>
      </c>
      <c r="C127" s="101" t="s">
        <v>144</v>
      </c>
      <c r="D127" s="164" t="s">
        <v>169</v>
      </c>
      <c r="E127" s="112" t="s">
        <v>24</v>
      </c>
    </row>
    <row r="128" spans="1:5" s="68" customFormat="1" ht="28.8" x14ac:dyDescent="0.25">
      <c r="A128" s="66" t="s">
        <v>112</v>
      </c>
      <c r="B128" s="105">
        <v>51.3</v>
      </c>
      <c r="C128" s="101" t="s">
        <v>144</v>
      </c>
      <c r="D128" s="131" t="s">
        <v>57</v>
      </c>
      <c r="E128" s="112" t="s">
        <v>24</v>
      </c>
    </row>
    <row r="129" spans="1:8" s="68" customFormat="1" x14ac:dyDescent="0.25">
      <c r="A129" s="66" t="s">
        <v>129</v>
      </c>
      <c r="B129" s="105">
        <v>11.3</v>
      </c>
      <c r="C129" s="101" t="s">
        <v>184</v>
      </c>
      <c r="D129" s="131" t="s">
        <v>72</v>
      </c>
      <c r="E129" s="112" t="s">
        <v>25</v>
      </c>
    </row>
    <row r="130" spans="1:8" s="68" customFormat="1" ht="43.2" x14ac:dyDescent="0.25">
      <c r="A130" s="66" t="s">
        <v>114</v>
      </c>
      <c r="B130" s="105">
        <v>413.91</v>
      </c>
      <c r="C130" s="101" t="s">
        <v>194</v>
      </c>
      <c r="D130" s="144" t="s">
        <v>162</v>
      </c>
      <c r="E130" s="112" t="s">
        <v>24</v>
      </c>
    </row>
    <row r="131" spans="1:8" s="68" customFormat="1" ht="43.2" x14ac:dyDescent="0.25">
      <c r="A131" s="66" t="s">
        <v>114</v>
      </c>
      <c r="B131" s="105">
        <v>208.7</v>
      </c>
      <c r="C131" s="101" t="s">
        <v>194</v>
      </c>
      <c r="D131" s="101" t="s">
        <v>115</v>
      </c>
      <c r="E131" s="112" t="s">
        <v>24</v>
      </c>
    </row>
    <row r="132" spans="1:8" s="68" customFormat="1" ht="43.2" x14ac:dyDescent="0.25">
      <c r="A132" s="66" t="s">
        <v>114</v>
      </c>
      <c r="B132" s="105">
        <v>23.48</v>
      </c>
      <c r="C132" s="101" t="s">
        <v>194</v>
      </c>
      <c r="D132" s="101" t="s">
        <v>27</v>
      </c>
      <c r="E132" s="112" t="s">
        <v>24</v>
      </c>
    </row>
    <row r="133" spans="1:8" s="68" customFormat="1" ht="43.2" x14ac:dyDescent="0.25">
      <c r="A133" s="66" t="s">
        <v>114</v>
      </c>
      <c r="B133" s="105">
        <v>70.44</v>
      </c>
      <c r="C133" s="101" t="s">
        <v>194</v>
      </c>
      <c r="D133" s="164" t="s">
        <v>169</v>
      </c>
      <c r="E133" s="112" t="s">
        <v>24</v>
      </c>
    </row>
    <row r="134" spans="1:8" s="68" customFormat="1" ht="28.8" x14ac:dyDescent="0.25">
      <c r="A134" s="66" t="s">
        <v>116</v>
      </c>
      <c r="B134" s="105">
        <v>432.17</v>
      </c>
      <c r="C134" s="101" t="s">
        <v>195</v>
      </c>
      <c r="D134" s="144" t="s">
        <v>162</v>
      </c>
      <c r="E134" s="112" t="s">
        <v>24</v>
      </c>
    </row>
    <row r="135" spans="1:8" s="68" customFormat="1" ht="28.8" x14ac:dyDescent="0.25">
      <c r="A135" s="66" t="s">
        <v>116</v>
      </c>
      <c r="B135" s="105">
        <v>173.91</v>
      </c>
      <c r="C135" s="101" t="s">
        <v>195</v>
      </c>
      <c r="D135" s="101" t="s">
        <v>115</v>
      </c>
      <c r="E135" s="112" t="s">
        <v>24</v>
      </c>
    </row>
    <row r="136" spans="1:8" s="68" customFormat="1" ht="28.8" x14ac:dyDescent="0.25">
      <c r="A136" s="66" t="s">
        <v>116</v>
      </c>
      <c r="B136" s="105">
        <v>25.22</v>
      </c>
      <c r="C136" s="101" t="s">
        <v>195</v>
      </c>
      <c r="D136" s="101" t="s">
        <v>27</v>
      </c>
      <c r="E136" s="112" t="s">
        <v>24</v>
      </c>
    </row>
    <row r="137" spans="1:8" s="68" customFormat="1" ht="28.8" x14ac:dyDescent="0.25">
      <c r="A137" s="66" t="s">
        <v>116</v>
      </c>
      <c r="B137" s="105">
        <v>70.430000000000007</v>
      </c>
      <c r="C137" s="101" t="s">
        <v>195</v>
      </c>
      <c r="D137" s="164" t="s">
        <v>169</v>
      </c>
      <c r="E137" s="112" t="s">
        <v>24</v>
      </c>
    </row>
    <row r="138" spans="1:8" s="68" customFormat="1" ht="43.2" x14ac:dyDescent="0.25">
      <c r="A138" s="66" t="s">
        <v>118</v>
      </c>
      <c r="B138" s="105">
        <v>558.26</v>
      </c>
      <c r="C138" s="101" t="s">
        <v>138</v>
      </c>
      <c r="D138" s="144" t="s">
        <v>162</v>
      </c>
      <c r="E138" s="112" t="s">
        <v>24</v>
      </c>
    </row>
    <row r="139" spans="1:8" s="68" customFormat="1" ht="43.2" x14ac:dyDescent="0.25">
      <c r="A139" s="66" t="s">
        <v>118</v>
      </c>
      <c r="B139" s="105">
        <v>173.91</v>
      </c>
      <c r="C139" s="101" t="s">
        <v>138</v>
      </c>
      <c r="D139" s="156" t="s">
        <v>115</v>
      </c>
      <c r="E139" s="112" t="s">
        <v>24</v>
      </c>
    </row>
    <row r="140" spans="1:8" s="68" customFormat="1" ht="43.2" x14ac:dyDescent="0.25">
      <c r="A140" s="66" t="s">
        <v>118</v>
      </c>
      <c r="B140" s="105">
        <v>45.22</v>
      </c>
      <c r="C140" s="101" t="s">
        <v>138</v>
      </c>
      <c r="D140" s="156" t="s">
        <v>27</v>
      </c>
      <c r="E140" s="112" t="s">
        <v>24</v>
      </c>
    </row>
    <row r="141" spans="1:8" s="68" customFormat="1" ht="43.2" x14ac:dyDescent="0.25">
      <c r="A141" s="66" t="s">
        <v>118</v>
      </c>
      <c r="B141" s="105">
        <v>70.44</v>
      </c>
      <c r="C141" s="101" t="s">
        <v>138</v>
      </c>
      <c r="D141" s="164" t="s">
        <v>169</v>
      </c>
      <c r="E141" s="112" t="s">
        <v>24</v>
      </c>
    </row>
    <row r="142" spans="1:8" s="68" customFormat="1" ht="14.4" customHeight="1" x14ac:dyDescent="0.25">
      <c r="A142" s="66" t="s">
        <v>119</v>
      </c>
      <c r="B142" s="105">
        <v>491.3</v>
      </c>
      <c r="C142" s="101" t="s">
        <v>120</v>
      </c>
      <c r="D142" s="144" t="s">
        <v>162</v>
      </c>
      <c r="E142" s="112" t="s">
        <v>24</v>
      </c>
    </row>
    <row r="143" spans="1:8" s="68" customFormat="1" x14ac:dyDescent="0.25">
      <c r="A143" s="66" t="s">
        <v>119</v>
      </c>
      <c r="B143" s="105">
        <v>70.44</v>
      </c>
      <c r="C143" s="101" t="s">
        <v>120</v>
      </c>
      <c r="D143" s="164" t="s">
        <v>169</v>
      </c>
      <c r="E143" s="112" t="s">
        <v>24</v>
      </c>
    </row>
    <row r="144" spans="1:8" s="68" customFormat="1" ht="28.8" x14ac:dyDescent="0.25">
      <c r="A144" s="66" t="s">
        <v>130</v>
      </c>
      <c r="B144" s="133">
        <v>626.09</v>
      </c>
      <c r="C144" s="134" t="s">
        <v>131</v>
      </c>
      <c r="D144" s="144" t="s">
        <v>162</v>
      </c>
      <c r="E144" s="114" t="s">
        <v>24</v>
      </c>
      <c r="F144" s="110"/>
      <c r="H144" s="30"/>
    </row>
    <row r="145" spans="1:8" s="68" customFormat="1" ht="28.8" x14ac:dyDescent="0.25">
      <c r="A145" s="66" t="s">
        <v>130</v>
      </c>
      <c r="B145" s="133">
        <v>107.83</v>
      </c>
      <c r="C145" s="134" t="s">
        <v>131</v>
      </c>
      <c r="D145" s="118" t="s">
        <v>57</v>
      </c>
      <c r="E145" s="114" t="s">
        <v>24</v>
      </c>
      <c r="F145" s="110"/>
      <c r="H145" s="30"/>
    </row>
    <row r="146" spans="1:8" s="68" customFormat="1" ht="28.8" x14ac:dyDescent="0.25">
      <c r="A146" s="66" t="s">
        <v>132</v>
      </c>
      <c r="B146" s="133">
        <v>13.3</v>
      </c>
      <c r="C146" s="134" t="s">
        <v>131</v>
      </c>
      <c r="D146" s="118" t="s">
        <v>28</v>
      </c>
      <c r="E146" s="114" t="s">
        <v>24</v>
      </c>
      <c r="F146" s="110"/>
      <c r="H146" s="30"/>
    </row>
    <row r="147" spans="1:8" s="68" customFormat="1" ht="28.8" x14ac:dyDescent="0.25">
      <c r="A147" s="66" t="s">
        <v>130</v>
      </c>
      <c r="B147" s="133">
        <v>173.91</v>
      </c>
      <c r="C147" s="134" t="s">
        <v>131</v>
      </c>
      <c r="D147" s="118" t="s">
        <v>115</v>
      </c>
      <c r="E147" s="114" t="s">
        <v>24</v>
      </c>
      <c r="F147" s="110"/>
      <c r="H147" s="30"/>
    </row>
    <row r="148" spans="1:8" s="68" customFormat="1" ht="28.8" x14ac:dyDescent="0.25">
      <c r="A148" s="66" t="s">
        <v>130</v>
      </c>
      <c r="B148" s="105">
        <v>47.8</v>
      </c>
      <c r="C148" s="134" t="s">
        <v>131</v>
      </c>
      <c r="D148" s="118" t="s">
        <v>27</v>
      </c>
      <c r="E148" s="114" t="s">
        <v>24</v>
      </c>
      <c r="F148" s="110"/>
      <c r="H148" s="30"/>
    </row>
    <row r="149" spans="1:8" s="68" customFormat="1" ht="28.8" x14ac:dyDescent="0.25">
      <c r="A149" s="66" t="s">
        <v>130</v>
      </c>
      <c r="B149" s="133">
        <v>70.44</v>
      </c>
      <c r="C149" s="134" t="s">
        <v>131</v>
      </c>
      <c r="D149" s="164" t="s">
        <v>169</v>
      </c>
      <c r="E149" s="114" t="s">
        <v>24</v>
      </c>
      <c r="F149" s="110"/>
    </row>
    <row r="150" spans="1:8" s="68" customFormat="1" ht="28.8" x14ac:dyDescent="0.25">
      <c r="A150" s="66" t="s">
        <v>133</v>
      </c>
      <c r="B150" s="133">
        <v>39.17</v>
      </c>
      <c r="C150" s="134" t="s">
        <v>131</v>
      </c>
      <c r="D150" s="118" t="s">
        <v>72</v>
      </c>
      <c r="E150" s="114" t="s">
        <v>24</v>
      </c>
      <c r="F150" s="110"/>
    </row>
    <row r="151" spans="1:8" s="68" customFormat="1" x14ac:dyDescent="0.25">
      <c r="A151" s="66" t="s">
        <v>125</v>
      </c>
      <c r="B151" s="133">
        <v>15.9</v>
      </c>
      <c r="C151" s="134" t="s">
        <v>134</v>
      </c>
      <c r="D151" s="118" t="s">
        <v>171</v>
      </c>
      <c r="E151" s="114" t="s">
        <v>25</v>
      </c>
      <c r="F151" s="110"/>
    </row>
    <row r="152" spans="1:8" s="68" customFormat="1" x14ac:dyDescent="0.25">
      <c r="A152" s="66" t="s">
        <v>125</v>
      </c>
      <c r="B152" s="133">
        <v>18.510000000000002</v>
      </c>
      <c r="C152" s="134" t="s">
        <v>134</v>
      </c>
      <c r="D152" s="118" t="s">
        <v>172</v>
      </c>
      <c r="E152" s="114" t="s">
        <v>25</v>
      </c>
      <c r="F152" s="110"/>
    </row>
    <row r="153" spans="1:8" s="124" customFormat="1" x14ac:dyDescent="0.25">
      <c r="A153" s="135" t="s">
        <v>135</v>
      </c>
      <c r="B153" s="166">
        <v>299.13</v>
      </c>
      <c r="C153" s="136" t="s">
        <v>136</v>
      </c>
      <c r="D153" s="131" t="s">
        <v>162</v>
      </c>
      <c r="E153" s="167" t="s">
        <v>24</v>
      </c>
      <c r="F153" s="123"/>
    </row>
    <row r="154" spans="1:8" s="124" customFormat="1" x14ac:dyDescent="0.25">
      <c r="A154" s="135" t="s">
        <v>135</v>
      </c>
      <c r="B154" s="166">
        <v>43.48</v>
      </c>
      <c r="C154" s="136" t="s">
        <v>136</v>
      </c>
      <c r="D154" s="131" t="s">
        <v>57</v>
      </c>
      <c r="E154" s="167" t="s">
        <v>24</v>
      </c>
      <c r="F154" s="123"/>
    </row>
    <row r="155" spans="1:8" s="124" customFormat="1" x14ac:dyDescent="0.25">
      <c r="A155" s="135" t="s">
        <v>135</v>
      </c>
      <c r="B155" s="166">
        <v>70.44</v>
      </c>
      <c r="C155" s="136" t="s">
        <v>136</v>
      </c>
      <c r="D155" s="164" t="s">
        <v>169</v>
      </c>
      <c r="E155" s="167" t="s">
        <v>24</v>
      </c>
      <c r="F155" s="123"/>
    </row>
    <row r="156" spans="1:8" s="124" customFormat="1" x14ac:dyDescent="0.25">
      <c r="A156" s="135" t="s">
        <v>135</v>
      </c>
      <c r="B156" s="166">
        <v>7.83</v>
      </c>
      <c r="C156" s="136" t="s">
        <v>136</v>
      </c>
      <c r="D156" s="131" t="s">
        <v>137</v>
      </c>
      <c r="E156" s="167" t="s">
        <v>24</v>
      </c>
      <c r="F156" s="123"/>
    </row>
    <row r="157" spans="1:8" ht="29.4" thickBot="1" x14ac:dyDescent="0.35">
      <c r="A157" s="82" t="s">
        <v>36</v>
      </c>
      <c r="B157" s="172" t="s">
        <v>198</v>
      </c>
      <c r="C157" s="137"/>
      <c r="D157" s="137"/>
      <c r="E157" s="138"/>
    </row>
    <row r="161" spans="1:1" x14ac:dyDescent="0.25">
      <c r="A161" s="69"/>
    </row>
  </sheetData>
  <mergeCells count="1">
    <mergeCell ref="A1:E1"/>
  </mergeCells>
  <phoneticPr fontId="0" type="noConversion"/>
  <conditionalFormatting sqref="B3:E3">
    <cfRule type="containsText" dxfId="0" priority="3" stopIfTrue="1" operator="containsText" text="International Travel">
      <formula>NOT(ISERROR(SEARCH("International Travel",B3)))</formula>
    </cfRule>
  </conditionalFormatting>
  <printOptions gridLines="1"/>
  <pageMargins left="0.23622047244094491" right="0.23622047244094491" top="0.35433070866141736" bottom="0.35433070866141736" header="0.31496062992125984" footer="0.11811023622047245"/>
  <pageSetup paperSize="8" scale="70" orientation="portrait" r:id="rId1"/>
  <rowBreaks count="1" manualBreakCount="1">
    <brk id="6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zoomScaleNormal="100" zoomScaleSheetLayoutView="100" workbookViewId="0">
      <selection activeCell="A18" sqref="A18"/>
    </sheetView>
  </sheetViews>
  <sheetFormatPr defaultColWidth="9.109375" defaultRowHeight="14.4" x14ac:dyDescent="0.3"/>
  <cols>
    <col min="1" max="1" width="32.33203125" style="3" customWidth="1"/>
    <col min="2" max="2" width="18.109375" style="95" customWidth="1"/>
    <col min="3" max="3" width="73.44140625" style="94" customWidth="1"/>
    <col min="4" max="4" width="14.6640625" style="3" customWidth="1"/>
    <col min="5" max="16384" width="9.109375" style="16"/>
  </cols>
  <sheetData>
    <row r="1" spans="1:5" ht="30" customHeight="1" x14ac:dyDescent="0.35">
      <c r="A1" s="173" t="s">
        <v>21</v>
      </c>
      <c r="B1" s="174"/>
      <c r="C1" s="174"/>
      <c r="D1" s="175"/>
      <c r="E1" s="21"/>
    </row>
    <row r="2" spans="1:5" ht="36.75" customHeight="1" x14ac:dyDescent="0.35">
      <c r="A2" s="106" t="s">
        <v>23</v>
      </c>
      <c r="B2" s="176" t="s">
        <v>44</v>
      </c>
      <c r="C2" s="177"/>
      <c r="D2" s="178"/>
    </row>
    <row r="3" spans="1:5" ht="34.5" customHeight="1" x14ac:dyDescent="0.3">
      <c r="A3" s="89" t="s">
        <v>9</v>
      </c>
      <c r="B3" s="116" t="s">
        <v>39</v>
      </c>
      <c r="C3" s="116" t="s">
        <v>3</v>
      </c>
      <c r="D3" s="55"/>
    </row>
    <row r="4" spans="1:5" ht="28.95" customHeight="1" x14ac:dyDescent="0.3">
      <c r="A4" s="19" t="s">
        <v>0</v>
      </c>
      <c r="B4" s="143"/>
      <c r="C4" s="76" t="s">
        <v>10</v>
      </c>
      <c r="D4" s="6" t="s">
        <v>11</v>
      </c>
    </row>
    <row r="5" spans="1:5" ht="18" customHeight="1" x14ac:dyDescent="0.3">
      <c r="A5" s="63" t="s">
        <v>139</v>
      </c>
      <c r="B5" s="125">
        <v>88.89</v>
      </c>
      <c r="C5" s="58" t="s">
        <v>123</v>
      </c>
      <c r="D5" s="42" t="s">
        <v>176</v>
      </c>
    </row>
    <row r="6" spans="1:5" ht="18" customHeight="1" x14ac:dyDescent="0.3">
      <c r="A6" s="63" t="s">
        <v>141</v>
      </c>
      <c r="B6" s="125">
        <v>42.3</v>
      </c>
      <c r="C6" s="58" t="s">
        <v>147</v>
      </c>
      <c r="D6" s="139" t="s">
        <v>176</v>
      </c>
    </row>
    <row r="7" spans="1:5" ht="18" customHeight="1" x14ac:dyDescent="0.3">
      <c r="A7" s="63" t="s">
        <v>98</v>
      </c>
      <c r="B7" s="125">
        <v>30.87</v>
      </c>
      <c r="C7" s="58" t="s">
        <v>124</v>
      </c>
      <c r="D7" s="42" t="s">
        <v>176</v>
      </c>
    </row>
    <row r="8" spans="1:5" ht="35.25" customHeight="1" x14ac:dyDescent="0.3">
      <c r="A8" s="89" t="s">
        <v>9</v>
      </c>
      <c r="B8" s="116" t="s">
        <v>39</v>
      </c>
      <c r="C8" s="141" t="s">
        <v>178</v>
      </c>
      <c r="D8" s="55"/>
    </row>
    <row r="9" spans="1:5" ht="32.4" customHeight="1" x14ac:dyDescent="0.3">
      <c r="A9" s="19" t="s">
        <v>0</v>
      </c>
      <c r="B9" s="126"/>
      <c r="C9" s="76" t="s">
        <v>10</v>
      </c>
      <c r="D9" s="6" t="s">
        <v>11</v>
      </c>
    </row>
    <row r="10" spans="1:5" ht="18" customHeight="1" x14ac:dyDescent="0.3">
      <c r="A10" s="63" t="s">
        <v>125</v>
      </c>
      <c r="B10" s="125">
        <v>375</v>
      </c>
      <c r="C10" s="41" t="s">
        <v>177</v>
      </c>
      <c r="D10" s="139" t="s">
        <v>25</v>
      </c>
    </row>
    <row r="11" spans="1:5" x14ac:dyDescent="0.3">
      <c r="A11" s="63"/>
      <c r="B11" s="125"/>
      <c r="C11" s="41"/>
      <c r="D11" s="42"/>
    </row>
    <row r="12" spans="1:5" x14ac:dyDescent="0.3">
      <c r="A12" s="63"/>
      <c r="B12" s="125"/>
      <c r="C12" s="41"/>
      <c r="D12" s="42"/>
    </row>
    <row r="13" spans="1:5" x14ac:dyDescent="0.3">
      <c r="A13" s="63"/>
      <c r="B13" s="125"/>
      <c r="C13" s="41"/>
      <c r="D13" s="42"/>
    </row>
    <row r="14" spans="1:5" ht="28.8" x14ac:dyDescent="0.3">
      <c r="A14" s="11" t="s">
        <v>34</v>
      </c>
      <c r="B14" s="127" t="s">
        <v>196</v>
      </c>
      <c r="C14" s="43"/>
      <c r="D14" s="10"/>
    </row>
    <row r="15" spans="1:5" x14ac:dyDescent="0.3">
      <c r="A15" s="44"/>
      <c r="B15" s="128"/>
      <c r="C15" s="45"/>
      <c r="D15" s="46"/>
    </row>
    <row r="16" spans="1:5" ht="15" thickBot="1" x14ac:dyDescent="0.35">
      <c r="A16" s="33"/>
      <c r="B16" s="91"/>
      <c r="C16" s="34"/>
      <c r="D16" s="35"/>
    </row>
    <row r="20" spans="1:7" x14ac:dyDescent="0.3">
      <c r="C20" s="92"/>
      <c r="D20" s="37"/>
      <c r="E20" s="38"/>
      <c r="F20" s="39"/>
      <c r="G20" s="37"/>
    </row>
    <row r="21" spans="1:7" x14ac:dyDescent="0.3">
      <c r="C21" s="92"/>
      <c r="D21" s="37"/>
      <c r="E21" s="38"/>
      <c r="F21" s="39"/>
      <c r="G21" s="37"/>
    </row>
    <row r="24" spans="1:7" x14ac:dyDescent="0.3">
      <c r="A24" s="38"/>
      <c r="B24" s="96"/>
      <c r="C24" s="93"/>
      <c r="D24" s="40"/>
    </row>
  </sheetData>
  <mergeCells count="2">
    <mergeCell ref="A1:D1"/>
    <mergeCell ref="B2:D2"/>
  </mergeCells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B13"/>
  <sheetViews>
    <sheetView showGridLines="0" zoomScaleNormal="100" workbookViewId="0">
      <selection activeCell="C15" sqref="C15"/>
    </sheetView>
  </sheetViews>
  <sheetFormatPr defaultColWidth="30" defaultRowHeight="14.4" x14ac:dyDescent="0.3"/>
  <cols>
    <col min="1" max="1" width="32.33203125" style="3" customWidth="1"/>
    <col min="2" max="2" width="18.109375" style="122" customWidth="1"/>
    <col min="3" max="3" width="45" style="3" customWidth="1"/>
    <col min="4" max="5" width="23.33203125" style="3" customWidth="1"/>
    <col min="6" max="16384" width="30" style="16"/>
  </cols>
  <sheetData>
    <row r="1" spans="1:210" s="13" customFormat="1" ht="30" customHeight="1" x14ac:dyDescent="0.35">
      <c r="A1" s="173" t="s">
        <v>21</v>
      </c>
      <c r="B1" s="174"/>
      <c r="C1" s="174"/>
      <c r="D1" s="174"/>
      <c r="E1" s="175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</row>
    <row r="2" spans="1:210" ht="37.950000000000003" customHeight="1" x14ac:dyDescent="0.35">
      <c r="A2" s="115" t="s">
        <v>29</v>
      </c>
      <c r="B2" s="179" t="s">
        <v>44</v>
      </c>
      <c r="C2" s="180"/>
      <c r="D2" s="180"/>
      <c r="E2" s="181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</row>
    <row r="3" spans="1:210" s="18" customFormat="1" ht="35.25" customHeight="1" x14ac:dyDescent="0.3">
      <c r="A3" s="87" t="s">
        <v>6</v>
      </c>
      <c r="B3" s="117" t="s">
        <v>39</v>
      </c>
      <c r="C3" s="117" t="s">
        <v>3</v>
      </c>
      <c r="D3" s="117"/>
      <c r="E3" s="88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</row>
    <row r="4" spans="1:210" s="22" customFormat="1" ht="33" customHeight="1" x14ac:dyDescent="0.3">
      <c r="A4" s="86" t="s">
        <v>0</v>
      </c>
      <c r="B4" s="76"/>
      <c r="C4" s="52" t="s">
        <v>7</v>
      </c>
      <c r="D4" s="52" t="s">
        <v>8</v>
      </c>
      <c r="E4" s="9" t="s">
        <v>1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</row>
    <row r="5" spans="1:210" x14ac:dyDescent="0.3">
      <c r="A5" s="23"/>
      <c r="B5" s="120" t="s">
        <v>33</v>
      </c>
      <c r="C5" s="8"/>
      <c r="D5" s="8"/>
      <c r="E5" s="2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</row>
    <row r="6" spans="1:210" hidden="1" x14ac:dyDescent="0.3">
      <c r="A6" s="25"/>
      <c r="B6" s="121"/>
      <c r="C6" s="26"/>
      <c r="D6" s="26"/>
      <c r="E6" s="27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</row>
    <row r="7" spans="1:210" s="28" customFormat="1" ht="36" customHeight="1" x14ac:dyDescent="0.3">
      <c r="A7" s="89" t="s">
        <v>6</v>
      </c>
      <c r="B7" s="116" t="s">
        <v>39</v>
      </c>
      <c r="C7" s="116" t="s">
        <v>41</v>
      </c>
      <c r="D7" s="116"/>
      <c r="E7" s="55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</row>
    <row r="8" spans="1:210" s="29" customFormat="1" ht="28.95" customHeight="1" x14ac:dyDescent="0.3">
      <c r="A8" s="19" t="s">
        <v>0</v>
      </c>
      <c r="B8" s="119"/>
      <c r="C8" s="76"/>
      <c r="D8" s="76"/>
      <c r="E8" s="6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</row>
    <row r="9" spans="1:210" s="68" customFormat="1" x14ac:dyDescent="0.25">
      <c r="A9" s="66" t="s">
        <v>75</v>
      </c>
      <c r="B9" s="105">
        <v>28.7</v>
      </c>
      <c r="C9" s="158" t="s">
        <v>76</v>
      </c>
      <c r="D9" s="101" t="s">
        <v>27</v>
      </c>
      <c r="E9" s="112" t="s">
        <v>25</v>
      </c>
    </row>
    <row r="10" spans="1:210" s="68" customFormat="1" x14ac:dyDescent="0.25">
      <c r="A10" s="66" t="s">
        <v>77</v>
      </c>
      <c r="B10" s="105">
        <v>22.61</v>
      </c>
      <c r="C10" s="158" t="s">
        <v>78</v>
      </c>
      <c r="D10" s="101" t="s">
        <v>28</v>
      </c>
      <c r="E10" s="112" t="s">
        <v>25</v>
      </c>
    </row>
    <row r="11" spans="1:210" s="32" customFormat="1" ht="39" customHeight="1" thickBot="1" x14ac:dyDescent="0.35">
      <c r="A11" s="90" t="s">
        <v>26</v>
      </c>
      <c r="B11" s="140" t="s">
        <v>197</v>
      </c>
      <c r="C11" s="83"/>
      <c r="D11" s="84"/>
      <c r="E11" s="85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</row>
    <row r="12" spans="1:210" x14ac:dyDescent="0.3"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</row>
    <row r="13" spans="1:210" x14ac:dyDescent="0.3"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</row>
  </sheetData>
  <mergeCells count="2">
    <mergeCell ref="A1:E1"/>
    <mergeCell ref="B2:E2"/>
  </mergeCells>
  <phoneticPr fontId="0" type="noConversion"/>
  <pageMargins left="0.25" right="0.25" top="0.75" bottom="0.75" header="0.3" footer="0.3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zoomScaleNormal="100" zoomScaleSheetLayoutView="140" workbookViewId="0">
      <selection activeCell="D6" sqref="D6"/>
    </sheetView>
  </sheetViews>
  <sheetFormatPr defaultColWidth="9.109375" defaultRowHeight="14.4" x14ac:dyDescent="0.3"/>
  <cols>
    <col min="1" max="1" width="24.109375" style="3" customWidth="1"/>
    <col min="2" max="2" width="62.44140625" style="3" customWidth="1"/>
    <col min="3" max="3" width="47" style="3" customWidth="1"/>
    <col min="4" max="4" width="14.88671875" style="36" customWidth="1"/>
    <col min="5" max="16384" width="9.109375" style="16"/>
  </cols>
  <sheetData>
    <row r="1" spans="1:4" ht="30" customHeight="1" x14ac:dyDescent="0.35">
      <c r="A1" s="73" t="s">
        <v>21</v>
      </c>
      <c r="B1" s="74"/>
      <c r="C1" s="74"/>
      <c r="D1" s="75"/>
    </row>
    <row r="2" spans="1:4" ht="30" customHeight="1" x14ac:dyDescent="0.35">
      <c r="A2" s="182" t="s">
        <v>45</v>
      </c>
      <c r="B2" s="183"/>
      <c r="C2" s="183"/>
      <c r="D2" s="184"/>
    </row>
    <row r="3" spans="1:4" ht="27" customHeight="1" x14ac:dyDescent="0.3">
      <c r="A3" s="191" t="s">
        <v>22</v>
      </c>
      <c r="B3" s="192"/>
      <c r="C3" s="192"/>
      <c r="D3" s="193"/>
    </row>
    <row r="4" spans="1:4" s="47" customFormat="1" ht="50.25" customHeight="1" x14ac:dyDescent="0.25">
      <c r="A4" s="195" t="s">
        <v>12</v>
      </c>
      <c r="B4" s="196"/>
      <c r="C4" s="196"/>
      <c r="D4" s="197"/>
    </row>
    <row r="5" spans="1:4" ht="20.25" customHeight="1" x14ac:dyDescent="0.3">
      <c r="A5" s="48" t="s">
        <v>13</v>
      </c>
      <c r="B5" s="194"/>
      <c r="C5" s="194"/>
      <c r="D5" s="49"/>
    </row>
    <row r="6" spans="1:4" ht="29.4" customHeight="1" x14ac:dyDescent="0.3">
      <c r="A6" s="19" t="s">
        <v>0</v>
      </c>
      <c r="B6" s="67" t="s">
        <v>14</v>
      </c>
      <c r="C6" s="67" t="s">
        <v>15</v>
      </c>
      <c r="D6" s="51" t="s">
        <v>16</v>
      </c>
    </row>
    <row r="7" spans="1:4" ht="14.4" customHeight="1" x14ac:dyDescent="0.3">
      <c r="A7" s="77"/>
      <c r="B7" s="79"/>
      <c r="C7" s="78"/>
      <c r="D7" s="129" t="s">
        <v>33</v>
      </c>
    </row>
    <row r="8" spans="1:4" ht="27" customHeight="1" x14ac:dyDescent="0.3">
      <c r="A8" s="188" t="s">
        <v>17</v>
      </c>
      <c r="B8" s="189"/>
      <c r="C8" s="189"/>
      <c r="D8" s="190"/>
    </row>
    <row r="9" spans="1:4" ht="28.95" customHeight="1" x14ac:dyDescent="0.3">
      <c r="A9" s="19" t="s">
        <v>0</v>
      </c>
      <c r="B9" s="67" t="s">
        <v>14</v>
      </c>
      <c r="C9" s="67" t="s">
        <v>18</v>
      </c>
      <c r="D9" s="51" t="s">
        <v>19</v>
      </c>
    </row>
    <row r="10" spans="1:4" x14ac:dyDescent="0.3">
      <c r="A10" s="50"/>
      <c r="B10" s="2"/>
      <c r="C10" s="2"/>
      <c r="D10" s="129" t="s">
        <v>33</v>
      </c>
    </row>
    <row r="11" spans="1:4" ht="28.8" x14ac:dyDescent="0.3">
      <c r="A11" s="11" t="s">
        <v>35</v>
      </c>
      <c r="B11" s="31" t="s">
        <v>40</v>
      </c>
      <c r="C11" s="80"/>
      <c r="D11" s="130">
        <f>SUM(A7:D10)</f>
        <v>0</v>
      </c>
    </row>
    <row r="12" spans="1:4" ht="18" customHeight="1" thickBot="1" x14ac:dyDescent="0.35">
      <c r="A12" s="185"/>
      <c r="B12" s="186"/>
      <c r="C12" s="186"/>
      <c r="D12" s="187"/>
    </row>
  </sheetData>
  <mergeCells count="6">
    <mergeCell ref="A2:D2"/>
    <mergeCell ref="A12:D12"/>
    <mergeCell ref="A8:D8"/>
    <mergeCell ref="A3:D3"/>
    <mergeCell ref="B5:C5"/>
    <mergeCell ref="A4:D4"/>
  </mergeCells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Other</vt:lpstr>
      <vt:lpstr>Hospitality</vt:lpstr>
      <vt:lpstr>Gifts</vt:lpstr>
      <vt:lpstr>Gifts!Print_Area</vt:lpstr>
      <vt:lpstr>Hospitality!Print_Area</vt:lpstr>
      <vt:lpstr>Other!Print_Area</vt:lpstr>
      <vt:lpstr>Travel!Print_Area</vt:lpstr>
    </vt:vector>
  </TitlesOfParts>
  <Company>SSC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Louise Caro</cp:lastModifiedBy>
  <cp:lastPrinted>2017-07-21T00:07:39Z</cp:lastPrinted>
  <dcterms:created xsi:type="dcterms:W3CDTF">2010-10-17T20:59:02Z</dcterms:created>
  <dcterms:modified xsi:type="dcterms:W3CDTF">2017-07-28T03:34:32Z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A1197112</vt:lpwstr>
  </property>
  <property fmtid="{D5CDD505-2E9C-101B-9397-08002B2CF9AE}" pid="3" name="Objective-Comment">
    <vt:lpwstr/>
  </property>
  <property fmtid="{D5CDD505-2E9C-101B-9397-08002B2CF9AE}" pid="4" name="Objective-CreationStamp">
    <vt:filetime>2012-02-14T03:04:00Z</vt:filetime>
  </property>
  <property fmtid="{D5CDD505-2E9C-101B-9397-08002B2CF9AE}" pid="5" name="Objective-IsApproved">
    <vt:bool>false</vt:bool>
  </property>
  <property fmtid="{D5CDD505-2E9C-101B-9397-08002B2CF9AE}" pid="6" name="Objective-IsPublished">
    <vt:bool>true</vt:bool>
  </property>
  <property fmtid="{D5CDD505-2E9C-101B-9397-08002B2CF9AE}" pid="7" name="Objective-DatePublished">
    <vt:filetime>2012-06-29T04:38:18Z</vt:filetime>
  </property>
  <property fmtid="{D5CDD505-2E9C-101B-9397-08002B2CF9AE}" pid="8" name="Objective-ModificationStamp">
    <vt:filetime>2012-06-29T04:38:19Z</vt:filetime>
  </property>
  <property fmtid="{D5CDD505-2E9C-101B-9397-08002B2CF9AE}" pid="9" name="Objective-Owner">
    <vt:lpwstr>Kellie Harrall</vt:lpwstr>
  </property>
  <property fmtid="{D5CDD505-2E9C-101B-9397-08002B2CF9AE}" pid="10" name="Objective-Path">
    <vt:lpwstr>LinZone Global Folder:LinZone File Plan:Corporate Administration:Team Administration:Chief Executive:Office of the CEO:Budget and Finance:CE Expenses returns to SSC:</vt:lpwstr>
  </property>
  <property fmtid="{D5CDD505-2E9C-101B-9397-08002B2CF9AE}" pid="11" name="Objective-Parent">
    <vt:lpwstr>CE Expenses returns to SSC</vt:lpwstr>
  </property>
  <property fmtid="{D5CDD505-2E9C-101B-9397-08002B2CF9AE}" pid="12" name="Objective-State">
    <vt:lpwstr>Published</vt:lpwstr>
  </property>
  <property fmtid="{D5CDD505-2E9C-101B-9397-08002B2CF9AE}" pid="13" name="Objective-Title">
    <vt:lpwstr>Return to 30 June 2012 Sue</vt:lpwstr>
  </property>
  <property fmtid="{D5CDD505-2E9C-101B-9397-08002B2CF9AE}" pid="14" name="Objective-Version">
    <vt:lpwstr>10.0</vt:lpwstr>
  </property>
  <property fmtid="{D5CDD505-2E9C-101B-9397-08002B2CF9AE}" pid="15" name="Objective-VersionComment">
    <vt:lpwstr/>
  </property>
  <property fmtid="{D5CDD505-2E9C-101B-9397-08002B2CF9AE}" pid="16" name="Objective-VersionNumber">
    <vt:i4>10</vt:i4>
  </property>
  <property fmtid="{D5CDD505-2E9C-101B-9397-08002B2CF9AE}" pid="17" name="Objective-FileNumber">
    <vt:lpwstr>CAN-T15-01-05/158</vt:lpwstr>
  </property>
  <property fmtid="{D5CDD505-2E9C-101B-9397-08002B2CF9AE}" pid="18" name="Objective-Classification">
    <vt:lpwstr>[Inherited - none]</vt:lpwstr>
  </property>
  <property fmtid="{D5CDD505-2E9C-101B-9397-08002B2CF9AE}" pid="19" name="Objective-Caveats">
    <vt:lpwstr/>
  </property>
  <property fmtid="{D5CDD505-2E9C-101B-9397-08002B2CF9AE}" pid="20" name="Objective-Copy To Clipboard [system]">
    <vt:lpwstr>Copy To Clipboard</vt:lpwstr>
  </property>
  <property fmtid="{D5CDD505-2E9C-101B-9397-08002B2CF9AE}" pid="21" name="Objective-Create Hyperlink [system]">
    <vt:lpwstr>Create Hyperlink</vt:lpwstr>
  </property>
</Properties>
</file>